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26" activeTab="3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</sheets>
  <definedNames/>
  <calcPr fullCalcOnLoad="1"/>
</workbook>
</file>

<file path=xl/sharedStrings.xml><?xml version="1.0" encoding="utf-8"?>
<sst xmlns="http://schemas.openxmlformats.org/spreadsheetml/2006/main" count="124" uniqueCount="92">
  <si>
    <t>Okres ubezpieczenia od 01.01.2011</t>
  </si>
  <si>
    <t>Załącznik nr 15A</t>
  </si>
  <si>
    <t>Wykaz budynków i budowli do ubezpieczenia od ognia i innych żywiołów</t>
  </si>
  <si>
    <t>Powiatowe Centrum Pomocy Rodzinie w Mławie</t>
  </si>
  <si>
    <t>ul. Reymonta 4, 06 - 500 Mława</t>
  </si>
  <si>
    <t>Lp.</t>
  </si>
  <si>
    <t>Nazwa budynku, adres</t>
  </si>
  <si>
    <t>Rok budowy</t>
  </si>
  <si>
    <t>Powierzchnia m2</t>
  </si>
  <si>
    <t>Wartość odtworzeniowa</t>
  </si>
  <si>
    <t>Zabezpieczenia  przeciwpożarowe i przeciw kradzieżowe</t>
  </si>
  <si>
    <t>1.</t>
  </si>
  <si>
    <t>Brak</t>
  </si>
  <si>
    <t>Razem:</t>
  </si>
  <si>
    <t xml:space="preserve"> </t>
  </si>
  <si>
    <t xml:space="preserve">Dodatkowe lokalizacje: PCPR, Mława,ul. Reymonta 4, ŚDS, Mława, ul. Słowackiego 18, </t>
  </si>
  <si>
    <t>Liczba pracowników w jednostce:</t>
  </si>
  <si>
    <t>Załącznik nr 15B</t>
  </si>
  <si>
    <t>Wartość pozostałych środków trwałych i wyposażenia</t>
  </si>
  <si>
    <t>Powiatowe Centrum Pomocy Rodzinie</t>
  </si>
  <si>
    <t>w Mławie</t>
  </si>
  <si>
    <r>
      <t>Łączna wartość 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</si>
  <si>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Księgozbiór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</si>
  <si>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</si>
  <si>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</si>
  <si>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</si>
  <si>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Załącznik nr 15C</t>
  </si>
  <si>
    <t>Wykaz stacjonarnego sprzętu elektronicznego</t>
  </si>
  <si>
    <t>do ubezpieczenia od wszystkich ryzyk</t>
  </si>
  <si>
    <t xml:space="preserve">Za sprzęt elektroniczny przyjmuje się komputery, cantale telefoniczne, faxy itp. </t>
  </si>
  <si>
    <t xml:space="preserve">nie starszy niż 5 letni (wyprodukowany w roku 2006 i latach następnych) </t>
  </si>
  <si>
    <t>lp.</t>
  </si>
  <si>
    <t>Nazwa sprzętu, model</t>
  </si>
  <si>
    <t>Rok produkcji</t>
  </si>
  <si>
    <t>Wartość księgowa brutto  (wartość początkowa)</t>
  </si>
  <si>
    <t>KOMPUTER SPRINTER SER</t>
  </si>
  <si>
    <t>2.</t>
  </si>
  <si>
    <t>DRUKARKA HP INKJET</t>
  </si>
  <si>
    <t>3.</t>
  </si>
  <si>
    <t>MONITOR LCD LG 17</t>
  </si>
  <si>
    <t>4.</t>
  </si>
  <si>
    <t>KOMPUTER OPTITECH SER</t>
  </si>
  <si>
    <t>5.</t>
  </si>
  <si>
    <t xml:space="preserve">MONITOR OPTIVIEV </t>
  </si>
  <si>
    <t>6.</t>
  </si>
  <si>
    <t>DRUKARKA LASER JET SR</t>
  </si>
  <si>
    <t>7.</t>
  </si>
  <si>
    <t>URZĄDZENIE WIELOFUNKCYJNE IR 2016j</t>
  </si>
  <si>
    <t>8.</t>
  </si>
  <si>
    <t>KOMPUTER ADAX ALFA 3</t>
  </si>
  <si>
    <t>9.</t>
  </si>
  <si>
    <t>10.</t>
  </si>
  <si>
    <t>MONITOR 17'NEC</t>
  </si>
  <si>
    <t>11.</t>
  </si>
  <si>
    <t>12.</t>
  </si>
  <si>
    <t>KOMPUTER ADAX DELTA</t>
  </si>
  <si>
    <t>13.</t>
  </si>
  <si>
    <t>14.</t>
  </si>
  <si>
    <t xml:space="preserve">KOMPUTER ADAX ALFA </t>
  </si>
  <si>
    <t>15.</t>
  </si>
  <si>
    <t>MONITOR LCD  LG</t>
  </si>
  <si>
    <t>16.</t>
  </si>
  <si>
    <t>KOMPUTER ADAX THETA</t>
  </si>
  <si>
    <t>17.</t>
  </si>
  <si>
    <t>MONITOR LCD 19</t>
  </si>
  <si>
    <t>18.</t>
  </si>
  <si>
    <t xml:space="preserve">URZĄDZENIE WIELOFUNKCYJNE </t>
  </si>
  <si>
    <t>19.</t>
  </si>
  <si>
    <t>KSEROKOPIARKA CANON</t>
  </si>
  <si>
    <t>20.</t>
  </si>
  <si>
    <t>DRUKARKA</t>
  </si>
  <si>
    <t>21.</t>
  </si>
  <si>
    <t>MONITOR</t>
  </si>
  <si>
    <t>22.</t>
  </si>
  <si>
    <t>23.</t>
  </si>
  <si>
    <t>ZESTAW KOMPUTEROWY</t>
  </si>
  <si>
    <t>24.</t>
  </si>
  <si>
    <t>URZĄDZENIE WIELOFUNKCYJNE</t>
  </si>
  <si>
    <t>25.</t>
  </si>
  <si>
    <t>KSEROKOPIARKA HP M2727</t>
  </si>
  <si>
    <t>26.</t>
  </si>
  <si>
    <t>27.</t>
  </si>
  <si>
    <t>URZĄDZENIE WIELOFUNKCYJNE CANON</t>
  </si>
  <si>
    <t>Załącznik nr 15C'</t>
  </si>
  <si>
    <t>Wykaz przenośnego sprzętu elektronicznego</t>
  </si>
  <si>
    <t>Za sprzęt elektroniczny przenośny przyjmuje się komputery (laptopy), kamery video itp. sprzęt</t>
  </si>
  <si>
    <t>nie starszy niż 5 letni (wyprodukowany w roku 2006 i latach następnych)</t>
  </si>
  <si>
    <t>NOTEBOOK ASUS</t>
  </si>
  <si>
    <t>APARAT FOTOGRAFICZNY</t>
  </si>
  <si>
    <t>APARAT TEL. PANASONIC</t>
  </si>
  <si>
    <t>LAPTOP ASUS (5 SZTUK)</t>
  </si>
  <si>
    <t>NOTEBOOK TOSCHIBA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</si>
</sst>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&quot; zł&quot;"/>
    <numFmt numFmtId="166" formatCode="#,##0.00"/>
    <numFmt numFmtId="167" formatCode="#,##0.00&quot; zł&quot;;[RED]\-#,##0.00&quot; zł&quot;"/>
    <numFmt numFmtId="168" formatCode="_-* #,##0.00&quot; zł&quot;_-;\-* #,##0.00&quot; zł&quot;_-;_-* \-??&quot; zł&quot;_-;_-@_-"/>
    <numFmt numFmtId="169" formatCode="#,##0&quot; zł&quot;;[RED]\-#,##0&quot; zł&quot;"/>
  </numFmts>
  <fonts count="8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vertical="center" wrapText="1"/>
    </xf>
    <xf numFmtId="166" fontId="0" fillId="0" borderId="2" xfId="0" applyNumberFormat="1" applyFont="1" applyBorder="1" applyAlignment="1">
      <alignment horizontal="left" vertical="center" wrapText="1"/>
    </xf>
    <xf numFmtId="165" fontId="1" fillId="0" borderId="3" xfId="0" applyNumberFormat="1" applyFont="1" applyFill="1" applyBorder="1" applyAlignment="1">
      <alignment vertical="center" wrapText="1"/>
    </xf>
    <xf numFmtId="165" fontId="0" fillId="0" borderId="0" xfId="0" applyNumberFormat="1" applyFont="1" applyAlignment="1">
      <alignment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 horizontal="left"/>
    </xf>
    <xf numFmtId="164" fontId="6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1" fillId="0" borderId="4" xfId="0" applyFont="1" applyBorder="1" applyAlignment="1">
      <alignment horizontal="left" vertical="center" wrapText="1"/>
    </xf>
    <xf numFmtId="165" fontId="0" fillId="0" borderId="4" xfId="0" applyNumberFormat="1" applyBorder="1" applyAlignment="1">
      <alignment horizontal="center" vertical="center"/>
    </xf>
    <xf numFmtId="164" fontId="0" fillId="0" borderId="1" xfId="0" applyFont="1" applyBorder="1" applyAlignment="1">
      <alignment/>
    </xf>
    <xf numFmtId="167" fontId="0" fillId="0" borderId="1" xfId="0" applyNumberFormat="1" applyBorder="1" applyAlignment="1">
      <alignment/>
    </xf>
    <xf numFmtId="164" fontId="0" fillId="0" borderId="0" xfId="0" applyFont="1" applyAlignment="1">
      <alignment horizontal="right"/>
    </xf>
    <xf numFmtId="165" fontId="1" fillId="0" borderId="3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 vertical="center" wrapText="1"/>
    </xf>
    <xf numFmtId="164" fontId="1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wrapText="1"/>
    </xf>
    <xf numFmtId="165" fontId="0" fillId="0" borderId="1" xfId="0" applyNumberFormat="1" applyBorder="1" applyAlignment="1">
      <alignment horizontal="center" vertical="center"/>
    </xf>
    <xf numFmtId="164" fontId="0" fillId="0" borderId="5" xfId="0" applyBorder="1" applyAlignment="1">
      <alignment horizontal="center"/>
    </xf>
    <xf numFmtId="164" fontId="7" fillId="0" borderId="1" xfId="0" applyFont="1" applyBorder="1" applyAlignment="1">
      <alignment horizontal="center" vertical="center" wrapText="1"/>
    </xf>
    <xf numFmtId="164" fontId="5" fillId="0" borderId="1" xfId="0" applyFont="1" applyFill="1" applyBorder="1" applyAlignment="1">
      <alignment/>
    </xf>
    <xf numFmtId="164" fontId="5" fillId="0" borderId="1" xfId="0" applyFont="1" applyFill="1" applyBorder="1" applyAlignment="1">
      <alignment horizontal="center" vertical="center"/>
    </xf>
    <xf numFmtId="168" fontId="5" fillId="0" borderId="1" xfId="17" applyFont="1" applyFill="1" applyBorder="1" applyAlignment="1" applyProtection="1">
      <alignment/>
      <protection/>
    </xf>
    <xf numFmtId="164" fontId="5" fillId="0" borderId="1" xfId="0" applyFont="1" applyFill="1" applyBorder="1" applyAlignment="1">
      <alignment horizontal="left" vertical="center" wrapText="1"/>
    </xf>
    <xf numFmtId="164" fontId="5" fillId="0" borderId="1" xfId="0" applyFont="1" applyFill="1" applyBorder="1" applyAlignment="1">
      <alignment horizontal="center" vertical="center" wrapText="1"/>
    </xf>
    <xf numFmtId="168" fontId="5" fillId="0" borderId="1" xfId="17" applyFont="1" applyFill="1" applyBorder="1" applyAlignment="1" applyProtection="1">
      <alignment vertical="center" wrapText="1"/>
      <protection/>
    </xf>
    <xf numFmtId="164" fontId="5" fillId="0" borderId="4" xfId="0" applyFont="1" applyFill="1" applyBorder="1" applyAlignment="1">
      <alignment horizontal="left" vertical="center" wrapText="1"/>
    </xf>
    <xf numFmtId="164" fontId="5" fillId="0" borderId="4" xfId="0" applyFont="1" applyFill="1" applyBorder="1" applyAlignment="1">
      <alignment horizontal="center" vertical="center"/>
    </xf>
    <xf numFmtId="168" fontId="5" fillId="0" borderId="4" xfId="17" applyFont="1" applyFill="1" applyBorder="1" applyAlignment="1" applyProtection="1">
      <alignment/>
      <protection/>
    </xf>
    <xf numFmtId="164" fontId="5" fillId="0" borderId="1" xfId="0" applyFont="1" applyBorder="1" applyAlignment="1">
      <alignment/>
    </xf>
    <xf numFmtId="164" fontId="5" fillId="0" borderId="1" xfId="0" applyFont="1" applyBorder="1" applyAlignment="1">
      <alignment horizontal="center"/>
    </xf>
    <xf numFmtId="167" fontId="5" fillId="0" borderId="1" xfId="0" applyNumberFormat="1" applyFont="1" applyBorder="1" applyAlignment="1">
      <alignment/>
    </xf>
    <xf numFmtId="167" fontId="5" fillId="0" borderId="1" xfId="0" applyNumberFormat="1" applyFont="1" applyBorder="1" applyAlignment="1">
      <alignment/>
    </xf>
    <xf numFmtId="166" fontId="5" fillId="0" borderId="1" xfId="0" applyNumberFormat="1" applyFont="1" applyBorder="1" applyAlignment="1">
      <alignment/>
    </xf>
    <xf numFmtId="169" fontId="5" fillId="0" borderId="1" xfId="0" applyNumberFormat="1" applyFont="1" applyBorder="1" applyAlignment="1">
      <alignment/>
    </xf>
    <xf numFmtId="164" fontId="5" fillId="0" borderId="0" xfId="0" applyFont="1" applyAlignment="1">
      <alignment/>
    </xf>
    <xf numFmtId="164" fontId="7" fillId="0" borderId="0" xfId="0" applyFont="1" applyAlignment="1">
      <alignment horizontal="right"/>
    </xf>
    <xf numFmtId="165" fontId="7" fillId="0" borderId="3" xfId="0" applyNumberFormat="1" applyFont="1" applyBorder="1" applyAlignment="1">
      <alignment/>
    </xf>
    <xf numFmtId="164" fontId="0" fillId="0" borderId="0" xfId="0" applyFont="1" applyAlignment="1">
      <alignment/>
    </xf>
    <xf numFmtId="164" fontId="7" fillId="0" borderId="4" xfId="0" applyFont="1" applyBorder="1" applyAlignment="1">
      <alignment horizontal="center" vertical="center" wrapText="1"/>
    </xf>
    <xf numFmtId="164" fontId="5" fillId="0" borderId="6" xfId="0" applyFont="1" applyBorder="1" applyAlignment="1">
      <alignment vertical="center" wrapText="1"/>
    </xf>
    <xf numFmtId="165" fontId="5" fillId="0" borderId="2" xfId="0" applyNumberFormat="1" applyFont="1" applyBorder="1" applyAlignment="1">
      <alignment horizontal="right" vertical="center" wrapText="1"/>
    </xf>
    <xf numFmtId="164" fontId="5" fillId="0" borderId="6" xfId="0" applyFont="1" applyBorder="1" applyAlignment="1">
      <alignment/>
    </xf>
    <xf numFmtId="169" fontId="5" fillId="0" borderId="2" xfId="0" applyNumberFormat="1" applyFont="1" applyBorder="1" applyAlignment="1">
      <alignment/>
    </xf>
    <xf numFmtId="167" fontId="5" fillId="0" borderId="2" xfId="0" applyNumberFormat="1" applyFont="1" applyBorder="1" applyAlignment="1">
      <alignment/>
    </xf>
    <xf numFmtId="164" fontId="7" fillId="0" borderId="1" xfId="0" applyFont="1" applyBorder="1" applyAlignment="1">
      <alignment horizontal="center"/>
    </xf>
    <xf numFmtId="165" fontId="7" fillId="0" borderId="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F22" sqref="F22"/>
    </sheetView>
  </sheetViews>
  <sheetFormatPr defaultColWidth="9.140625" defaultRowHeight="12.75"/>
  <cols>
    <col min="1" max="1" width="3.28125" style="0" customWidth="1"/>
    <col min="2" max="2" width="24.7109375" style="0" customWidth="1"/>
    <col min="4" max="4" width="10.7109375" style="0" customWidth="1"/>
    <col min="5" max="5" width="13.7109375" style="0" customWidth="1"/>
    <col min="6" max="6" width="57.57421875" style="0" customWidth="1"/>
  </cols>
  <sheetData>
    <row r="1" spans="1:6" ht="12.75">
      <c r="A1" t="s">
        <v>0</v>
      </c>
      <c r="F1" s="1" t="s">
        <v>1</v>
      </c>
    </row>
    <row r="3" spans="1:6" ht="17.25">
      <c r="A3" s="2" t="s">
        <v>2</v>
      </c>
      <c r="B3" s="2"/>
      <c r="C3" s="2"/>
      <c r="D3" s="2"/>
      <c r="E3" s="2"/>
      <c r="F3" s="2"/>
    </row>
    <row r="4" spans="1:6" ht="17.25">
      <c r="A4" s="2" t="s">
        <v>3</v>
      </c>
      <c r="B4" s="2"/>
      <c r="C4" s="2"/>
      <c r="D4" s="2"/>
      <c r="E4" s="2"/>
      <c r="F4" s="2"/>
    </row>
    <row r="5" spans="1:6" ht="17.25">
      <c r="A5" s="2" t="s">
        <v>4</v>
      </c>
      <c r="B5" s="2"/>
      <c r="C5" s="2"/>
      <c r="D5" s="2"/>
      <c r="E5" s="2"/>
      <c r="F5" s="2"/>
    </row>
    <row r="8" spans="1:6" ht="23.25">
      <c r="A8" s="3" t="s">
        <v>5</v>
      </c>
      <c r="B8" s="3" t="s">
        <v>6</v>
      </c>
      <c r="C8" s="3" t="s">
        <v>7</v>
      </c>
      <c r="D8" s="4" t="s">
        <v>8</v>
      </c>
      <c r="E8" s="3" t="s">
        <v>9</v>
      </c>
      <c r="F8" s="3" t="s">
        <v>10</v>
      </c>
    </row>
    <row r="9" spans="1:6" ht="15">
      <c r="A9" s="5" t="s">
        <v>11</v>
      </c>
      <c r="B9" s="6" t="s">
        <v>12</v>
      </c>
      <c r="C9" s="7"/>
      <c r="D9" s="7"/>
      <c r="E9" s="8"/>
      <c r="F9" s="9"/>
    </row>
    <row r="10" spans="3:5" ht="12.75">
      <c r="C10" t="s">
        <v>13</v>
      </c>
      <c r="E10" s="10">
        <f>SUM(E9)</f>
        <v>0</v>
      </c>
    </row>
    <row r="11" ht="12.75">
      <c r="E11" s="11" t="s">
        <v>14</v>
      </c>
    </row>
    <row r="12" spans="1:2" ht="12.75">
      <c r="A12" s="12" t="s">
        <v>15</v>
      </c>
      <c r="B12" s="12"/>
    </row>
    <row r="13" spans="1:2" ht="12.75">
      <c r="A13" s="12"/>
      <c r="B13" s="12"/>
    </row>
    <row r="14" spans="1:2" ht="12.75">
      <c r="A14" s="12"/>
      <c r="B14" s="12"/>
    </row>
    <row r="15" spans="1:3" ht="12.75">
      <c r="A15" s="13" t="s">
        <v>16</v>
      </c>
      <c r="B15" s="13"/>
      <c r="C15">
        <v>21</v>
      </c>
    </row>
  </sheetData>
  <sheetProtection selectLockedCells="1" selectUnlockedCells="1"/>
  <mergeCells count="4">
    <mergeCell ref="A3:F3"/>
    <mergeCell ref="A4:F4"/>
    <mergeCell ref="A5:F5"/>
    <mergeCell ref="A15:B15"/>
  </mergeCells>
  <printOptions horizontalCentered="1" verticalCentered="1"/>
  <pageMargins left="0.7875" right="0.27569444444444446" top="0.9840277777777777" bottom="0.5097222222222222" header="0.5118055555555555" footer="0.5118055555555555"/>
  <pageSetup horizontalDpi="300" verticalDpi="300" orientation="landscape" paperSize="9" scale="1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D14" sqref="D14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0</v>
      </c>
      <c r="B1" s="1" t="s">
        <v>17</v>
      </c>
    </row>
    <row r="2" ht="12.75">
      <c r="B2" s="1"/>
    </row>
    <row r="4" spans="1:2" ht="15">
      <c r="A4" s="14" t="s">
        <v>18</v>
      </c>
      <c r="B4" s="14"/>
    </row>
    <row r="5" spans="1:2" ht="15">
      <c r="A5" s="14" t="s">
        <v>19</v>
      </c>
      <c r="B5" s="14"/>
    </row>
    <row r="6" spans="1:2" ht="15">
      <c r="A6" s="14" t="s">
        <v>20</v>
      </c>
      <c r="B6" s="14"/>
    </row>
    <row r="7" spans="1:2" ht="15">
      <c r="A7" s="15"/>
      <c r="B7" s="15"/>
    </row>
    <row r="8" spans="1:2" ht="15">
      <c r="A8" s="15"/>
      <c r="B8" s="15"/>
    </row>
    <row r="10" spans="1:2" ht="12.75" customHeight="1">
      <c r="A10" s="16" t="s">
        <v>21</v>
      </c>
      <c r="B10" s="17">
        <v>342945.35</v>
      </c>
    </row>
    <row r="11" spans="1:2" ht="45" customHeight="1">
      <c r="A11" s="16"/>
      <c r="B11" s="17"/>
    </row>
    <row r="12" spans="1:2" ht="12.75">
      <c r="A12" s="18" t="s">
        <v>22</v>
      </c>
      <c r="B12" s="19"/>
    </row>
    <row r="13" spans="1:2" ht="12.75">
      <c r="A13" s="20" t="s">
        <v>13</v>
      </c>
      <c r="B13" s="21">
        <f>SUM(B10:B12)</f>
        <v>342945.35</v>
      </c>
    </row>
    <row r="14" spans="1:2" ht="12.75">
      <c r="A14" s="12"/>
      <c r="B14" s="12"/>
    </row>
    <row r="15" spans="1:2" ht="12.75">
      <c r="A15" s="12"/>
      <c r="B15" s="12"/>
    </row>
    <row r="16" spans="1:2" ht="38.25" customHeight="1">
      <c r="A16" s="22" t="s">
        <v>23</v>
      </c>
      <c r="B16" s="23" t="s">
        <v>24</v>
      </c>
    </row>
    <row r="17" spans="1:2" ht="27" customHeight="1">
      <c r="A17" s="24" t="s">
        <v>25</v>
      </c>
      <c r="B17" s="25">
        <v>43000</v>
      </c>
    </row>
  </sheetData>
  <sheetProtection selectLockedCells="1" selectUnlockedCells="1"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9">
      <selection activeCell="D33" sqref="D33"/>
    </sheetView>
  </sheetViews>
  <sheetFormatPr defaultColWidth="9.140625" defaultRowHeight="12.75"/>
  <cols>
    <col min="1" max="1" width="5.00390625" style="0" customWidth="1"/>
    <col min="2" max="2" width="44.00390625" style="0" customWidth="1"/>
    <col min="4" max="4" width="20.8515625" style="0" customWidth="1"/>
    <col min="5" max="5" width="11.140625" style="0" customWidth="1"/>
  </cols>
  <sheetData>
    <row r="1" spans="1:4" ht="12.75">
      <c r="A1" t="s">
        <v>0</v>
      </c>
      <c r="D1" s="1" t="s">
        <v>26</v>
      </c>
    </row>
    <row r="2" ht="12.75">
      <c r="B2" s="1"/>
    </row>
    <row r="4" spans="1:4" ht="15">
      <c r="A4" s="14" t="s">
        <v>27</v>
      </c>
      <c r="B4" s="14"/>
      <c r="C4" s="14"/>
      <c r="D4" s="14"/>
    </row>
    <row r="5" spans="1:4" ht="15">
      <c r="A5" s="14" t="s">
        <v>28</v>
      </c>
      <c r="B5" s="14"/>
      <c r="C5" s="14"/>
      <c r="D5" s="14"/>
    </row>
    <row r="6" spans="1:4" ht="15">
      <c r="A6" s="14" t="s">
        <v>19</v>
      </c>
      <c r="B6" s="14"/>
      <c r="C6" s="14"/>
      <c r="D6" s="14"/>
    </row>
    <row r="7" spans="1:4" ht="15">
      <c r="A7" s="14" t="s">
        <v>20</v>
      </c>
      <c r="B7" s="14"/>
      <c r="C7" s="14"/>
      <c r="D7" s="14"/>
    </row>
    <row r="8" spans="1:4" ht="15">
      <c r="A8" s="15"/>
      <c r="B8" s="15"/>
      <c r="C8" s="15"/>
      <c r="D8" s="15"/>
    </row>
    <row r="9" spans="1:4" ht="15.75" customHeight="1">
      <c r="A9" s="13" t="s">
        <v>29</v>
      </c>
      <c r="B9" s="13"/>
      <c r="C9" s="13"/>
      <c r="D9" s="13"/>
    </row>
    <row r="10" spans="1:4" ht="12.75">
      <c r="A10" s="13" t="s">
        <v>30</v>
      </c>
      <c r="B10" s="13"/>
      <c r="C10" s="13"/>
      <c r="D10" s="13"/>
    </row>
    <row r="11" spans="1:4" ht="12.75">
      <c r="A11" s="26"/>
      <c r="B11" s="26"/>
      <c r="C11" s="26"/>
      <c r="D11" s="26"/>
    </row>
    <row r="12" spans="1:4" ht="33.75" customHeight="1">
      <c r="A12" s="27" t="s">
        <v>31</v>
      </c>
      <c r="B12" s="27" t="s">
        <v>32</v>
      </c>
      <c r="C12" s="3" t="s">
        <v>33</v>
      </c>
      <c r="D12" s="3" t="s">
        <v>34</v>
      </c>
    </row>
    <row r="13" spans="1:4" ht="15">
      <c r="A13" s="5" t="s">
        <v>11</v>
      </c>
      <c r="B13" s="28" t="s">
        <v>35</v>
      </c>
      <c r="C13" s="29">
        <v>2006</v>
      </c>
      <c r="D13" s="30">
        <v>1998.36</v>
      </c>
    </row>
    <row r="14" spans="1:4" ht="15">
      <c r="A14" s="5" t="s">
        <v>36</v>
      </c>
      <c r="B14" s="28" t="s">
        <v>37</v>
      </c>
      <c r="C14" s="29">
        <v>2006</v>
      </c>
      <c r="D14" s="30">
        <v>597.8</v>
      </c>
    </row>
    <row r="15" spans="1:4" ht="15">
      <c r="A15" s="5" t="s">
        <v>38</v>
      </c>
      <c r="B15" s="28" t="s">
        <v>39</v>
      </c>
      <c r="C15" s="29">
        <v>2006</v>
      </c>
      <c r="D15" s="30">
        <v>830.33</v>
      </c>
    </row>
    <row r="16" spans="1:4" ht="15">
      <c r="A16" s="5" t="s">
        <v>40</v>
      </c>
      <c r="B16" s="28" t="s">
        <v>41</v>
      </c>
      <c r="C16" s="29">
        <v>2006</v>
      </c>
      <c r="D16" s="30">
        <v>1907.47</v>
      </c>
    </row>
    <row r="17" spans="1:4" ht="15">
      <c r="A17" s="5" t="s">
        <v>42</v>
      </c>
      <c r="B17" s="28" t="s">
        <v>43</v>
      </c>
      <c r="C17" s="29">
        <v>2006</v>
      </c>
      <c r="D17" s="30">
        <v>744.2</v>
      </c>
    </row>
    <row r="18" spans="1:4" ht="15">
      <c r="A18" s="5" t="s">
        <v>44</v>
      </c>
      <c r="B18" s="28" t="s">
        <v>45</v>
      </c>
      <c r="C18" s="29">
        <v>2006</v>
      </c>
      <c r="D18" s="30">
        <v>393.1</v>
      </c>
    </row>
    <row r="19" spans="1:4" ht="15">
      <c r="A19" s="5" t="s">
        <v>46</v>
      </c>
      <c r="B19" s="31" t="s">
        <v>47</v>
      </c>
      <c r="C19" s="32">
        <v>2007</v>
      </c>
      <c r="D19" s="33">
        <v>3995.5</v>
      </c>
    </row>
    <row r="20" spans="1:4" ht="14.25" customHeight="1">
      <c r="A20" s="5" t="s">
        <v>48</v>
      </c>
      <c r="B20" s="31" t="s">
        <v>49</v>
      </c>
      <c r="C20" s="29">
        <v>2007</v>
      </c>
      <c r="D20" s="30">
        <v>1799.5</v>
      </c>
    </row>
    <row r="21" spans="1:4" ht="15">
      <c r="A21" s="5" t="s">
        <v>50</v>
      </c>
      <c r="B21" s="31" t="s">
        <v>49</v>
      </c>
      <c r="C21" s="29">
        <v>2007</v>
      </c>
      <c r="D21" s="30">
        <v>1799.5</v>
      </c>
    </row>
    <row r="22" spans="1:4" ht="15">
      <c r="A22" s="5" t="s">
        <v>51</v>
      </c>
      <c r="B22" s="31" t="s">
        <v>52</v>
      </c>
      <c r="C22" s="29">
        <v>2007</v>
      </c>
      <c r="D22" s="30">
        <v>700.28</v>
      </c>
    </row>
    <row r="23" spans="1:4" ht="15">
      <c r="A23" s="5" t="s">
        <v>53</v>
      </c>
      <c r="B23" s="34" t="s">
        <v>52</v>
      </c>
      <c r="C23" s="35">
        <v>2007</v>
      </c>
      <c r="D23" s="36">
        <v>700.28</v>
      </c>
    </row>
    <row r="24" spans="1:4" ht="15">
      <c r="A24" s="5" t="s">
        <v>54</v>
      </c>
      <c r="B24" s="37" t="s">
        <v>55</v>
      </c>
      <c r="C24" s="38">
        <v>2007</v>
      </c>
      <c r="D24" s="39">
        <v>1904.77</v>
      </c>
    </row>
    <row r="25" spans="1:4" ht="15">
      <c r="A25" s="5" t="s">
        <v>56</v>
      </c>
      <c r="B25" s="37" t="s">
        <v>55</v>
      </c>
      <c r="C25" s="38">
        <v>2008</v>
      </c>
      <c r="D25" s="39">
        <v>2016.66</v>
      </c>
    </row>
    <row r="26" spans="1:4" ht="15">
      <c r="A26" s="5" t="s">
        <v>57</v>
      </c>
      <c r="B26" s="37" t="s">
        <v>58</v>
      </c>
      <c r="C26" s="38">
        <v>2008</v>
      </c>
      <c r="D26" s="39">
        <v>1250.5</v>
      </c>
    </row>
    <row r="27" spans="1:4" ht="15">
      <c r="A27" s="5" t="s">
        <v>59</v>
      </c>
      <c r="B27" s="37" t="s">
        <v>60</v>
      </c>
      <c r="C27" s="38">
        <v>2008</v>
      </c>
      <c r="D27" s="39">
        <v>629.52</v>
      </c>
    </row>
    <row r="28" spans="1:4" ht="15">
      <c r="A28" s="5" t="s">
        <v>61</v>
      </c>
      <c r="B28" s="37" t="s">
        <v>62</v>
      </c>
      <c r="C28" s="38">
        <v>2008</v>
      </c>
      <c r="D28" s="39">
        <v>1573.8</v>
      </c>
    </row>
    <row r="29" spans="1:4" ht="15">
      <c r="A29" s="5" t="s">
        <v>63</v>
      </c>
      <c r="B29" s="37" t="s">
        <v>64</v>
      </c>
      <c r="C29" s="38">
        <v>2008</v>
      </c>
      <c r="D29" s="40">
        <v>697.84</v>
      </c>
    </row>
    <row r="30" spans="1:4" ht="15">
      <c r="A30" s="5" t="s">
        <v>65</v>
      </c>
      <c r="B30" s="37" t="s">
        <v>66</v>
      </c>
      <c r="C30" s="38">
        <v>2008</v>
      </c>
      <c r="D30" s="40">
        <v>194</v>
      </c>
    </row>
    <row r="31" spans="1:4" ht="15">
      <c r="A31" s="5" t="s">
        <v>67</v>
      </c>
      <c r="B31" s="37" t="s">
        <v>68</v>
      </c>
      <c r="C31" s="38">
        <v>2008</v>
      </c>
      <c r="D31" s="41">
        <v>3450</v>
      </c>
    </row>
    <row r="32" spans="1:4" ht="15">
      <c r="A32" s="5" t="s">
        <v>69</v>
      </c>
      <c r="B32" s="37" t="s">
        <v>70</v>
      </c>
      <c r="C32" s="38">
        <v>2009</v>
      </c>
      <c r="D32" s="42">
        <v>360</v>
      </c>
    </row>
    <row r="33" spans="1:4" ht="15">
      <c r="A33" s="5" t="s">
        <v>71</v>
      </c>
      <c r="B33" s="37" t="s">
        <v>72</v>
      </c>
      <c r="C33" s="38">
        <v>2009</v>
      </c>
      <c r="D33" s="42">
        <v>455</v>
      </c>
    </row>
    <row r="34" spans="1:4" ht="15">
      <c r="A34" s="5" t="s">
        <v>73</v>
      </c>
      <c r="B34" s="37" t="s">
        <v>70</v>
      </c>
      <c r="C34" s="38">
        <v>2009</v>
      </c>
      <c r="D34" s="42">
        <v>649</v>
      </c>
    </row>
    <row r="35" spans="1:4" ht="15">
      <c r="A35" s="5" t="s">
        <v>74</v>
      </c>
      <c r="B35" s="37" t="s">
        <v>75</v>
      </c>
      <c r="C35" s="38">
        <v>2009</v>
      </c>
      <c r="D35" s="42">
        <v>3100</v>
      </c>
    </row>
    <row r="36" spans="1:4" ht="15">
      <c r="A36" s="5" t="s">
        <v>76</v>
      </c>
      <c r="B36" s="37" t="s">
        <v>77</v>
      </c>
      <c r="C36" s="38">
        <v>2009</v>
      </c>
      <c r="D36" s="40">
        <v>507.64</v>
      </c>
    </row>
    <row r="37" spans="1:4" ht="15">
      <c r="A37" s="5" t="s">
        <v>78</v>
      </c>
      <c r="B37" s="37" t="s">
        <v>79</v>
      </c>
      <c r="C37" s="38">
        <v>2010</v>
      </c>
      <c r="D37" s="42">
        <v>3450</v>
      </c>
    </row>
    <row r="38" spans="1:4" ht="15">
      <c r="A38" s="5" t="s">
        <v>80</v>
      </c>
      <c r="B38" s="37" t="s">
        <v>68</v>
      </c>
      <c r="C38" s="38">
        <v>2010</v>
      </c>
      <c r="D38" s="42">
        <v>3000</v>
      </c>
    </row>
    <row r="39" spans="1:4" ht="15">
      <c r="A39" s="5" t="s">
        <v>81</v>
      </c>
      <c r="B39" s="37" t="s">
        <v>82</v>
      </c>
      <c r="C39" s="38">
        <v>2010</v>
      </c>
      <c r="D39" s="42">
        <v>2000</v>
      </c>
    </row>
    <row r="40" spans="2:4" ht="15">
      <c r="B40" s="43"/>
      <c r="C40" s="44" t="s">
        <v>13</v>
      </c>
      <c r="D40" s="45">
        <f>SUM(D13:D39)</f>
        <v>40705.05</v>
      </c>
    </row>
  </sheetData>
  <sheetProtection selectLockedCells="1" selectUnlockedCells="1"/>
  <mergeCells count="6">
    <mergeCell ref="A4:D4"/>
    <mergeCell ref="A5:D5"/>
    <mergeCell ref="A6:D6"/>
    <mergeCell ref="A7:D7"/>
    <mergeCell ref="A9:D9"/>
    <mergeCell ref="A10:D10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1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D32" sqref="D32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customWidth="1"/>
    <col min="4" max="4" width="25.28125" style="0" customWidth="1"/>
  </cols>
  <sheetData>
    <row r="1" spans="1:4" ht="12.75">
      <c r="A1" t="s">
        <v>0</v>
      </c>
      <c r="D1" s="1" t="s">
        <v>83</v>
      </c>
    </row>
    <row r="2" spans="2:4" ht="12.75">
      <c r="B2" s="1"/>
      <c r="D2" s="46"/>
    </row>
    <row r="4" spans="1:4" ht="15">
      <c r="A4" s="14" t="s">
        <v>84</v>
      </c>
      <c r="B4" s="14"/>
      <c r="C4" s="14"/>
      <c r="D4" s="14"/>
    </row>
    <row r="5" spans="1:4" ht="15">
      <c r="A5" s="14" t="s">
        <v>28</v>
      </c>
      <c r="B5" s="14"/>
      <c r="C5" s="14"/>
      <c r="D5" s="14"/>
    </row>
    <row r="6" spans="1:4" ht="15">
      <c r="A6" s="14" t="s">
        <v>19</v>
      </c>
      <c r="B6" s="14"/>
      <c r="C6" s="14"/>
      <c r="D6" s="14"/>
    </row>
    <row r="7" spans="1:4" ht="15">
      <c r="A7" s="14" t="s">
        <v>20</v>
      </c>
      <c r="B7" s="14"/>
      <c r="C7" s="14"/>
      <c r="D7" s="14"/>
    </row>
    <row r="8" spans="1:4" ht="15">
      <c r="A8" s="15"/>
      <c r="B8" s="15"/>
      <c r="C8" s="15"/>
      <c r="D8" s="15"/>
    </row>
    <row r="9" spans="1:4" ht="15.75" customHeight="1">
      <c r="A9" s="13" t="s">
        <v>85</v>
      </c>
      <c r="B9" s="13"/>
      <c r="C9" s="13"/>
      <c r="D9" s="13"/>
    </row>
    <row r="10" spans="1:4" ht="12.75">
      <c r="A10" s="13" t="s">
        <v>86</v>
      </c>
      <c r="B10" s="13"/>
      <c r="C10" s="13"/>
      <c r="D10" s="13"/>
    </row>
    <row r="11" spans="1:4" ht="12.75">
      <c r="A11" s="26"/>
      <c r="B11" s="26"/>
      <c r="C11" s="26"/>
      <c r="D11" s="26"/>
    </row>
    <row r="12" spans="1:4" ht="33.75" customHeight="1">
      <c r="A12" s="47" t="s">
        <v>31</v>
      </c>
      <c r="B12" s="47" t="s">
        <v>32</v>
      </c>
      <c r="C12" s="47" t="s">
        <v>33</v>
      </c>
      <c r="D12" s="47" t="s">
        <v>34</v>
      </c>
    </row>
    <row r="13" spans="1:4" ht="15">
      <c r="A13" s="5" t="s">
        <v>11</v>
      </c>
      <c r="B13" s="48" t="s">
        <v>87</v>
      </c>
      <c r="C13" s="5">
        <v>2007</v>
      </c>
      <c r="D13" s="49">
        <v>2670</v>
      </c>
    </row>
    <row r="14" spans="1:4" ht="15">
      <c r="A14" s="38" t="s">
        <v>36</v>
      </c>
      <c r="B14" s="50" t="s">
        <v>88</v>
      </c>
      <c r="C14" s="38">
        <v>2007</v>
      </c>
      <c r="D14" s="51">
        <v>1358.23</v>
      </c>
    </row>
    <row r="15" spans="1:4" ht="15">
      <c r="A15" s="38" t="s">
        <v>38</v>
      </c>
      <c r="B15" s="50" t="s">
        <v>89</v>
      </c>
      <c r="C15" s="38">
        <v>2008</v>
      </c>
      <c r="D15" s="52">
        <v>149</v>
      </c>
    </row>
    <row r="16" spans="1:4" ht="15">
      <c r="A16" s="38" t="s">
        <v>40</v>
      </c>
      <c r="B16" s="50" t="s">
        <v>87</v>
      </c>
      <c r="C16" s="38">
        <v>2008</v>
      </c>
      <c r="D16" s="52">
        <v>3491</v>
      </c>
    </row>
    <row r="17" spans="1:4" ht="15">
      <c r="A17" s="38" t="s">
        <v>42</v>
      </c>
      <c r="B17" s="50" t="s">
        <v>87</v>
      </c>
      <c r="C17" s="38">
        <v>2008</v>
      </c>
      <c r="D17" s="52">
        <v>3000</v>
      </c>
    </row>
    <row r="18" spans="1:4" ht="15">
      <c r="A18" s="38" t="s">
        <v>44</v>
      </c>
      <c r="B18" s="50" t="s">
        <v>88</v>
      </c>
      <c r="C18" s="38">
        <v>2008</v>
      </c>
      <c r="D18" s="52">
        <v>1400</v>
      </c>
    </row>
    <row r="19" spans="1:4" ht="15">
      <c r="A19" s="38" t="s">
        <v>46</v>
      </c>
      <c r="B19" s="50" t="s">
        <v>90</v>
      </c>
      <c r="C19" s="38">
        <v>2009</v>
      </c>
      <c r="D19" s="52">
        <v>15000</v>
      </c>
    </row>
    <row r="20" spans="1:4" ht="15">
      <c r="A20" s="38" t="s">
        <v>48</v>
      </c>
      <c r="B20" s="50" t="s">
        <v>91</v>
      </c>
      <c r="C20" s="38">
        <v>2010</v>
      </c>
      <c r="D20" s="52">
        <v>3400</v>
      </c>
    </row>
    <row r="21" spans="1:4" ht="15">
      <c r="A21" s="43"/>
      <c r="B21" s="43"/>
      <c r="C21" s="53" t="s">
        <v>13</v>
      </c>
      <c r="D21" s="54">
        <f>SUM(D13:D20)</f>
        <v>30468.23</v>
      </c>
    </row>
  </sheetData>
  <sheetProtection selectLockedCells="1" selectUnlockedCells="1"/>
  <mergeCells count="6">
    <mergeCell ref="A4:D4"/>
    <mergeCell ref="A5:D5"/>
    <mergeCell ref="A6:D6"/>
    <mergeCell ref="A7:D7"/>
    <mergeCell ref="A9:D9"/>
    <mergeCell ref="A10:D10"/>
  </mergeCells>
  <printOptions/>
  <pageMargins left="0.7479166666666667" right="0.7479166666666667" top="0.55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2010-11-22T14:54:05Z</dcterms:created>
  <dcterms:modified xsi:type="dcterms:W3CDTF">2010-11-23T09:46:56Z</dcterms:modified>
  <cp:category/>
  <cp:version/>
  <cp:contentType/>
  <cp:contentStatus/>
  <cp:revision>1</cp:revision>
</cp:coreProperties>
</file>