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<sst xmlns="http://schemas.openxmlformats.org/spreadsheetml/2006/main" count="132" uniqueCount="97">
  <si>
    <t>Załącznik nr 10A</t>
  </si>
  <si>
    <t>Wykaz budynków i budowli do ubezpieczenia od ognia i innych żywiołów</t>
  </si>
  <si>
    <t>Zespół Szkół nr 4 w Mławie</t>
  </si>
  <si>
    <t>Lp.</t>
  </si>
  <si>
    <t>Nazwa budynku, adres</t>
  </si>
  <si>
    <t>Rok budowy</t>
  </si>
  <si>
    <t>Powierzchnia</t>
  </si>
  <si>
    <t>Zabezpieczenia  przeciwpożarowe i przeciw kradzieżowe</t>
  </si>
  <si>
    <t>1.</t>
  </si>
  <si>
    <r>
      <t>Budynek szkolny</t>
    </r>
    <r>
      <rPr>
        <sz val="10"/>
        <rFont val="Arial"/>
        <family val="2"/>
      </rPr>
      <t xml:space="preserve">                 06-500 Mława,                      ul. Warszawska 44a</t>
    </r>
  </si>
  <si>
    <r>
      <t>2 515,00 m</t>
    </r>
    <r>
      <rPr>
        <vertAlign val="superscript"/>
        <sz val="10"/>
        <rFont val="Arial"/>
        <family val="2"/>
      </rPr>
      <t>2</t>
    </r>
  </si>
  <si>
    <t>Zabepieczenia p-poż zgodnie z przepisami. System alarmowy z powiadomieniem agencji ochrony "Beta"</t>
  </si>
  <si>
    <t>2.</t>
  </si>
  <si>
    <r>
      <t>Budynek gospodarczo- mieszkalny</t>
    </r>
    <r>
      <rPr>
        <sz val="10"/>
        <rFont val="Arial"/>
        <family val="2"/>
      </rPr>
      <t xml:space="preserve">   06-500 Mława, ul. Warszawska 44a</t>
    </r>
  </si>
  <si>
    <r>
      <t>103,50 m</t>
    </r>
    <r>
      <rPr>
        <vertAlign val="superscript"/>
        <sz val="10"/>
        <rFont val="Arial"/>
        <family val="2"/>
      </rPr>
      <t>2</t>
    </r>
  </si>
  <si>
    <t xml:space="preserve">Zabepieczenia p-poż zgodnie z przepisami. </t>
  </si>
  <si>
    <t>3.</t>
  </si>
  <si>
    <r>
      <t>Garaże 4 sztuki</t>
    </r>
    <r>
      <rPr>
        <sz val="10"/>
        <rFont val="Arial"/>
        <family val="2"/>
      </rPr>
      <t xml:space="preserve">                     06-500 Mława,                      ul. Warszawska 44a</t>
    </r>
  </si>
  <si>
    <r>
      <t>126,00 m</t>
    </r>
    <r>
      <rPr>
        <vertAlign val="superscript"/>
        <sz val="10"/>
        <rFont val="Arial"/>
        <family val="2"/>
      </rPr>
      <t>2</t>
    </r>
  </si>
  <si>
    <t>Razem:</t>
  </si>
  <si>
    <t xml:space="preserve"> </t>
  </si>
  <si>
    <t>Inne lokalizacje (oprócz ww. budynków) w których znajduje się ubezpieczane mienie:</t>
  </si>
  <si>
    <t>Liczba pracowników w jednostce:</t>
  </si>
  <si>
    <t>Załącznik nr 10B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</si>
  <si>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</si>
  <si>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</si>
  <si>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</si>
  <si>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</si>
  <si>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</si>
  <si>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</si>
  <si>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</si>
  <si>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10C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</si>
  <si>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</si>
  <si>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</si>
  <si>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</si>
  <si>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</si>
  <si>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</si>
  <si>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</si>
  <si>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</si>
  <si>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4.</t>
  </si>
  <si>
    <t>Drukarka laserowa HP P1006 VNF 3535737</t>
  </si>
  <si>
    <t>Urządzenie wielofunkcyjne Samsung SCX-4200 S:8T21BABQ313237T</t>
  </si>
  <si>
    <t>Zestaw komputerowy AMD Athlon 64X25200</t>
  </si>
  <si>
    <t>Serwer Solar E100X4 SERAAATOW0137</t>
  </si>
  <si>
    <t>Załącznik nr 10C'</t>
  </si>
  <si>
    <t>Wykaz przenośnego sprzętu elektronicznego</t>
  </si>
  <si>
    <t>Za sprzęt elektroniczny przenośny przyjmuje się komputery (laptopy), kamery video itp. sprzęt</t>
  </si>
  <si>
    <t xml:space="preserve">Załącznik nr 10D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</si>
  <si>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</si>
  <si>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</si>
  <si>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</si>
  <si>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</si>
  <si>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</si>
  <si>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</si>
  <si>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</si>
  <si>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</si>
  <si>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</si>
  <si>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</si>
  <si>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</si>
  <si>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</si>
  <si>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</si>
  <si>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</si>
  <si>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Okres ubezpieczenia od 01.01.2014</t>
  </si>
  <si>
    <t>Materiał budowy ścian, więźby dachowej i pokrycia dachu</t>
  </si>
  <si>
    <t>ul. Warszawska 44a, 06 - 500 Mława</t>
  </si>
  <si>
    <t xml:space="preserve">nie starszy niż 5 letni (wyprodukowany w roku 2009 i latach następnych) </t>
  </si>
  <si>
    <t>Układ konstrukcyjny wykonany z cegły, ściany zew. z cegły kratówki, mury wew.cegła pełna, ściany działowe cegła dziurawka. Dach - płyta żelbetonowa pokryta papą.</t>
  </si>
  <si>
    <t>Cegła pełna,                      dach - welbunek pokryty papą</t>
  </si>
  <si>
    <t>5.</t>
  </si>
  <si>
    <t>6.</t>
  </si>
  <si>
    <t>Notebook Lenovo G780 S/N CB18479169</t>
  </si>
  <si>
    <t>Urządzenie Brther MFC-J 5910DW E70073H2F112110</t>
  </si>
  <si>
    <t>Urządzenie wielofunkcyjne HPLaserJet M1132MFP CNG9DBKP4R</t>
  </si>
  <si>
    <t>Drukarka laserowa hp 6940 MY7CECS06K</t>
  </si>
  <si>
    <t>7.</t>
  </si>
  <si>
    <t>8.</t>
  </si>
  <si>
    <t>9.</t>
  </si>
  <si>
    <t>10.</t>
  </si>
  <si>
    <t>Urządzenie wielofunkcyjne HPLaserJet M1132MFP CNG9C90TYN</t>
  </si>
  <si>
    <t>Urządzenie wielofunkcyjne HPLaserJet M1132MFP CNG9C90TYK</t>
  </si>
  <si>
    <t>Projektor EPSON EB-X10</t>
  </si>
  <si>
    <t>Projektro BENQ</t>
  </si>
  <si>
    <t>11.</t>
  </si>
  <si>
    <t>01-01-2014</t>
  </si>
  <si>
    <t>29.11.2001</t>
  </si>
  <si>
    <t>WV2ZZZ70Z2H039347</t>
  </si>
  <si>
    <t>osobowy</t>
  </si>
  <si>
    <t>T4 1,9TD combi</t>
  </si>
  <si>
    <t>Volkswagen</t>
  </si>
  <si>
    <t>WMLG 507</t>
  </si>
  <si>
    <t xml:space="preserve">Wartość </t>
  </si>
  <si>
    <t>brutto</t>
  </si>
  <si>
    <t>Zespółu Szkół nr 4 w Mławie</t>
  </si>
  <si>
    <t>UWAGA: właścielem pojazdu jest Starostwo Powiatowe w Mławie, ul. Reymonta 6, 06 - 500 Mława</t>
  </si>
  <si>
    <t>(posiadacz pojazdu)</t>
  </si>
  <si>
    <t xml:space="preserve"> im. Obrońców Mławy z września 1939 r</t>
  </si>
  <si>
    <t>Wartość odtworzeniowa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</si>
</sst>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&quot; zł&quot;_-;\-* #,##0.00&quot; zł&quot;_-;_-* \-??&quot; zł&quot;_-;_-@_-"/>
    <numFmt numFmtId="167" formatCode="d/mm/yyyy"/>
    <numFmt numFmtId="168" formatCode="#,##0\ &quot;zł&quot;"/>
    <numFmt numFmtId="169" formatCode="#,##0.00\ &quot;zł&quot;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164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166" fontId="12" fillId="0" borderId="1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vertical="center" wrapText="1"/>
    </xf>
    <xf numFmtId="166" fontId="12" fillId="0" borderId="19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right" vertical="center" wrapText="1"/>
    </xf>
    <xf numFmtId="166" fontId="12" fillId="0" borderId="16" xfId="0" applyNumberFormat="1" applyFont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 wrapText="1"/>
    </xf>
    <xf numFmtId="166" fontId="1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4">
      <selection activeCell="G16" sqref="G16"/>
    </sheetView>
  </sheetViews>
  <sheetFormatPr defaultColWidth="9.140625" defaultRowHeight="12.75"/>
  <cols>
    <col min="1" max="1" width="3.421875" style="0" customWidth="1"/>
    <col min="2" max="2" width="22.00390625" style="0" bestFit="1" customWidth="1"/>
    <col min="3" max="3" width="7.421875" style="0" bestFit="1" customWidth="1"/>
    <col min="4" max="4" width="11.57421875" style="0" customWidth="1"/>
    <col min="5" max="5" width="15.57421875" style="0" bestFit="1" customWidth="1"/>
    <col min="6" max="6" width="24.7109375" style="0" bestFit="1" customWidth="1"/>
    <col min="7" max="7" width="27.421875" style="0" customWidth="1"/>
  </cols>
  <sheetData>
    <row r="1" spans="1:7" ht="12.75">
      <c r="A1" t="s">
        <v>62</v>
      </c>
      <c r="G1" s="1" t="s">
        <v>0</v>
      </c>
    </row>
    <row r="3" spans="1:7" ht="18">
      <c r="A3" s="57" t="s">
        <v>1</v>
      </c>
      <c r="B3" s="57"/>
      <c r="C3" s="57"/>
      <c r="D3" s="57"/>
      <c r="E3" s="57"/>
      <c r="F3" s="57"/>
      <c r="G3" s="57"/>
    </row>
    <row r="4" spans="1:7" ht="18">
      <c r="A4" s="57" t="s">
        <v>2</v>
      </c>
      <c r="B4" s="57"/>
      <c r="C4" s="57"/>
      <c r="D4" s="57"/>
      <c r="E4" s="57"/>
      <c r="F4" s="57"/>
      <c r="G4" s="57"/>
    </row>
    <row r="5" spans="1:7" ht="18">
      <c r="A5" s="57" t="s">
        <v>95</v>
      </c>
      <c r="B5" s="57"/>
      <c r="C5" s="57"/>
      <c r="D5" s="57"/>
      <c r="E5" s="57"/>
      <c r="F5" s="57"/>
      <c r="G5" s="57"/>
    </row>
    <row r="6" spans="1:7" ht="18">
      <c r="A6" s="57" t="s">
        <v>64</v>
      </c>
      <c r="B6" s="57"/>
      <c r="C6" s="57"/>
      <c r="D6" s="57"/>
      <c r="E6" s="57"/>
      <c r="F6" s="57"/>
      <c r="G6" s="57"/>
    </row>
    <row r="8" spans="1:7" ht="25.5">
      <c r="A8" s="2" t="s">
        <v>3</v>
      </c>
      <c r="B8" s="2" t="s">
        <v>4</v>
      </c>
      <c r="C8" s="2" t="s">
        <v>5</v>
      </c>
      <c r="D8" s="2" t="s">
        <v>6</v>
      </c>
      <c r="E8" s="2" t="s">
        <v>96</v>
      </c>
      <c r="F8" s="2" t="s">
        <v>63</v>
      </c>
      <c r="G8" s="2" t="s">
        <v>7</v>
      </c>
    </row>
    <row r="9" spans="1:7" ht="89.25">
      <c r="A9" s="3" t="s">
        <v>8</v>
      </c>
      <c r="B9" s="4" t="s">
        <v>9</v>
      </c>
      <c r="C9" s="5">
        <v>1970</v>
      </c>
      <c r="D9" s="5" t="s">
        <v>10</v>
      </c>
      <c r="E9" s="6">
        <v>6287500</v>
      </c>
      <c r="F9" s="32" t="s">
        <v>66</v>
      </c>
      <c r="G9" s="7" t="s">
        <v>11</v>
      </c>
    </row>
    <row r="10" spans="1:7" ht="51">
      <c r="A10" s="3" t="s">
        <v>12</v>
      </c>
      <c r="B10" s="4" t="s">
        <v>13</v>
      </c>
      <c r="C10" s="5">
        <v>1970</v>
      </c>
      <c r="D10" s="5" t="s">
        <v>14</v>
      </c>
      <c r="E10" s="6">
        <v>155000</v>
      </c>
      <c r="F10" s="32" t="s">
        <v>67</v>
      </c>
      <c r="G10" s="7" t="s">
        <v>15</v>
      </c>
    </row>
    <row r="11" spans="1:7" ht="38.25">
      <c r="A11" s="3" t="s">
        <v>16</v>
      </c>
      <c r="B11" s="4" t="s">
        <v>17</v>
      </c>
      <c r="C11" s="5">
        <v>1970</v>
      </c>
      <c r="D11" s="5" t="s">
        <v>18</v>
      </c>
      <c r="E11" s="6">
        <v>189000</v>
      </c>
      <c r="F11" s="32" t="s">
        <v>67</v>
      </c>
      <c r="G11" s="7" t="s">
        <v>15</v>
      </c>
    </row>
    <row r="12" spans="3:6" ht="12.75">
      <c r="C12" t="s">
        <v>19</v>
      </c>
      <c r="E12" s="8">
        <f>SUM(E9:E11)</f>
        <v>6631500</v>
      </c>
      <c r="F12" s="28"/>
    </row>
    <row r="13" spans="5:6" ht="12.75">
      <c r="E13" s="9" t="s">
        <v>20</v>
      </c>
      <c r="F13" s="9"/>
    </row>
    <row r="14" spans="1:2" ht="12.75">
      <c r="A14" s="10" t="s">
        <v>21</v>
      </c>
      <c r="B14" s="10"/>
    </row>
    <row r="15" spans="1:2" ht="12.75">
      <c r="A15" s="10"/>
      <c r="B15" s="10"/>
    </row>
    <row r="16" spans="1:3" ht="12.75">
      <c r="A16" s="58" t="s">
        <v>22</v>
      </c>
      <c r="B16" s="58"/>
      <c r="C16">
        <v>59</v>
      </c>
    </row>
  </sheetData>
  <sheetProtection selectLockedCells="1" selectUnlockedCells="1"/>
  <mergeCells count="5">
    <mergeCell ref="A3:G3"/>
    <mergeCell ref="A4:G4"/>
    <mergeCell ref="A16:B16"/>
    <mergeCell ref="A6:G6"/>
    <mergeCell ref="A5:G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62</v>
      </c>
      <c r="B1" s="1" t="s">
        <v>23</v>
      </c>
    </row>
    <row r="2" ht="12.75">
      <c r="B2" s="1"/>
    </row>
    <row r="4" spans="1:2" ht="15.75">
      <c r="A4" s="59" t="s">
        <v>24</v>
      </c>
      <c r="B4" s="59"/>
    </row>
    <row r="5" spans="1:7" ht="15.75">
      <c r="A5" s="59" t="s">
        <v>2</v>
      </c>
      <c r="B5" s="59"/>
      <c r="C5" s="27"/>
      <c r="D5" s="27"/>
      <c r="E5" s="27"/>
      <c r="F5" s="27"/>
      <c r="G5" s="27"/>
    </row>
    <row r="6" spans="1:7" ht="15.75">
      <c r="A6" s="59" t="s">
        <v>95</v>
      </c>
      <c r="B6" s="59"/>
      <c r="C6" s="27"/>
      <c r="D6" s="27"/>
      <c r="E6" s="27"/>
      <c r="F6" s="27"/>
      <c r="G6" s="27"/>
    </row>
    <row r="7" spans="1:7" ht="15.75">
      <c r="A7" s="59" t="s">
        <v>64</v>
      </c>
      <c r="B7" s="59"/>
      <c r="C7" s="27"/>
      <c r="D7" s="27"/>
      <c r="E7" s="27"/>
      <c r="F7" s="27"/>
      <c r="G7" s="27"/>
    </row>
    <row r="8" spans="1:2" ht="15.75">
      <c r="A8" s="11"/>
      <c r="B8" s="11"/>
    </row>
    <row r="9" spans="1:2" ht="15.75">
      <c r="A9" s="11"/>
      <c r="B9" s="11"/>
    </row>
    <row r="11" spans="1:2" ht="12.75" customHeight="1">
      <c r="A11" s="60" t="s">
        <v>25</v>
      </c>
      <c r="B11" s="61">
        <v>458488.75</v>
      </c>
    </row>
    <row r="12" spans="1:2" ht="45" customHeight="1">
      <c r="A12" s="60"/>
      <c r="B12" s="61"/>
    </row>
    <row r="13" spans="1:2" ht="15.75" customHeight="1">
      <c r="A13" s="12" t="s">
        <v>26</v>
      </c>
      <c r="B13" s="13">
        <v>42197.44</v>
      </c>
    </row>
    <row r="14" spans="1:2" ht="12.75">
      <c r="A14" s="14" t="s">
        <v>19</v>
      </c>
      <c r="B14" s="15">
        <f>SUM(B11:B13)</f>
        <v>500686.19</v>
      </c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/>
      <c r="B17" s="10"/>
    </row>
    <row r="18" spans="1:2" ht="38.25" customHeight="1">
      <c r="A18" s="4" t="s">
        <v>27</v>
      </c>
      <c r="B18" s="16" t="s">
        <v>28</v>
      </c>
    </row>
    <row r="19" spans="1:2" ht="27" customHeight="1">
      <c r="A19" s="17" t="s">
        <v>29</v>
      </c>
      <c r="B19" s="18" t="s">
        <v>30</v>
      </c>
    </row>
  </sheetData>
  <sheetProtection selectLockedCells="1" selectUnlockedCells="1"/>
  <mergeCells count="6">
    <mergeCell ref="A4:B4"/>
    <mergeCell ref="A5:B5"/>
    <mergeCell ref="A7:B7"/>
    <mergeCell ref="A11:A12"/>
    <mergeCell ref="B11:B12"/>
    <mergeCell ref="A6:B6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0">
      <selection activeCell="D14" sqref="D14:D24"/>
    </sheetView>
  </sheetViews>
  <sheetFormatPr defaultColWidth="9.140625" defaultRowHeight="12.75"/>
  <cols>
    <col min="1" max="1" width="5.00390625" style="0" customWidth="1"/>
    <col min="2" max="2" width="44.57421875" style="0" customWidth="1"/>
    <col min="3" max="3" width="8.421875" style="0" customWidth="1"/>
    <col min="4" max="4" width="20.421875" style="0" customWidth="1"/>
  </cols>
  <sheetData>
    <row r="1" spans="1:4" ht="12.75">
      <c r="A1" t="s">
        <v>62</v>
      </c>
      <c r="D1" s="1" t="s">
        <v>31</v>
      </c>
    </row>
    <row r="2" ht="12.75">
      <c r="B2" s="1"/>
    </row>
    <row r="4" spans="1:4" ht="15.75">
      <c r="A4" s="59" t="s">
        <v>32</v>
      </c>
      <c r="B4" s="59"/>
      <c r="C4" s="59"/>
      <c r="D4" s="59"/>
    </row>
    <row r="5" spans="1:4" ht="15.75">
      <c r="A5" s="59" t="s">
        <v>33</v>
      </c>
      <c r="B5" s="59"/>
      <c r="C5" s="59"/>
      <c r="D5" s="59"/>
    </row>
    <row r="6" spans="1:4" ht="15.75">
      <c r="A6" s="59" t="s">
        <v>2</v>
      </c>
      <c r="B6" s="59"/>
      <c r="C6" s="59"/>
      <c r="D6" s="59"/>
    </row>
    <row r="7" spans="1:4" ht="15.75">
      <c r="A7" s="59" t="s">
        <v>95</v>
      </c>
      <c r="B7" s="59"/>
      <c r="C7" s="59"/>
      <c r="D7" s="59"/>
    </row>
    <row r="8" spans="1:4" ht="15.75" customHeight="1">
      <c r="A8" s="59" t="s">
        <v>64</v>
      </c>
      <c r="B8" s="59"/>
      <c r="C8" s="59"/>
      <c r="D8" s="59"/>
    </row>
    <row r="9" spans="1:4" ht="15.75" customHeight="1">
      <c r="A9" s="27"/>
      <c r="B9" s="27"/>
      <c r="C9" s="27"/>
      <c r="D9" s="27"/>
    </row>
    <row r="10" spans="1:4" ht="15.75" customHeight="1">
      <c r="A10" s="58" t="s">
        <v>34</v>
      </c>
      <c r="B10" s="58"/>
      <c r="C10" s="58"/>
      <c r="D10" s="58"/>
    </row>
    <row r="11" spans="1:4" ht="12.75" customHeight="1">
      <c r="A11" s="58" t="s">
        <v>65</v>
      </c>
      <c r="B11" s="58"/>
      <c r="C11" s="58"/>
      <c r="D11" s="58"/>
    </row>
    <row r="12" spans="1:4" ht="12.75">
      <c r="A12" s="19"/>
      <c r="B12" s="19"/>
      <c r="C12" s="19"/>
      <c r="D12" s="19"/>
    </row>
    <row r="13" spans="1:4" ht="33.75" customHeight="1">
      <c r="A13" s="30" t="s">
        <v>35</v>
      </c>
      <c r="B13" s="30" t="s">
        <v>36</v>
      </c>
      <c r="C13" s="2" t="s">
        <v>37</v>
      </c>
      <c r="D13" s="2" t="s">
        <v>38</v>
      </c>
    </row>
    <row r="14" spans="1:4" s="21" customFormat="1" ht="27.75" customHeight="1">
      <c r="A14" s="33" t="s">
        <v>8</v>
      </c>
      <c r="B14" s="34" t="s">
        <v>40</v>
      </c>
      <c r="C14" s="35">
        <v>2009</v>
      </c>
      <c r="D14" s="36">
        <v>409</v>
      </c>
    </row>
    <row r="15" spans="1:4" s="21" customFormat="1" ht="27.75" customHeight="1">
      <c r="A15" s="33" t="s">
        <v>12</v>
      </c>
      <c r="B15" s="34" t="s">
        <v>41</v>
      </c>
      <c r="C15" s="35">
        <v>2009</v>
      </c>
      <c r="D15" s="36">
        <v>500</v>
      </c>
    </row>
    <row r="16" spans="1:4" s="22" customFormat="1" ht="15">
      <c r="A16" s="33" t="s">
        <v>16</v>
      </c>
      <c r="B16" s="37" t="s">
        <v>42</v>
      </c>
      <c r="C16" s="38">
        <v>2009</v>
      </c>
      <c r="D16" s="39">
        <v>1200</v>
      </c>
    </row>
    <row r="17" spans="1:4" s="22" customFormat="1" ht="15">
      <c r="A17" s="33" t="s">
        <v>39</v>
      </c>
      <c r="B17" s="34" t="s">
        <v>43</v>
      </c>
      <c r="C17" s="35">
        <v>2010</v>
      </c>
      <c r="D17" s="36">
        <v>3341.8</v>
      </c>
    </row>
    <row r="18" spans="1:4" s="22" customFormat="1" ht="30">
      <c r="A18" s="33" t="s">
        <v>68</v>
      </c>
      <c r="B18" s="34" t="s">
        <v>78</v>
      </c>
      <c r="C18" s="35">
        <v>2011</v>
      </c>
      <c r="D18" s="36">
        <v>655</v>
      </c>
    </row>
    <row r="19" spans="1:4" s="22" customFormat="1" ht="30">
      <c r="A19" s="33" t="s">
        <v>69</v>
      </c>
      <c r="B19" s="34" t="s">
        <v>79</v>
      </c>
      <c r="C19" s="40">
        <v>2011</v>
      </c>
      <c r="D19" s="41">
        <v>655</v>
      </c>
    </row>
    <row r="20" spans="1:4" ht="15">
      <c r="A20" s="33" t="s">
        <v>74</v>
      </c>
      <c r="B20" s="34" t="s">
        <v>80</v>
      </c>
      <c r="C20" s="42">
        <v>2011</v>
      </c>
      <c r="D20" s="43">
        <v>2570.7</v>
      </c>
    </row>
    <row r="21" spans="1:4" s="22" customFormat="1" ht="30">
      <c r="A21" s="33" t="s">
        <v>75</v>
      </c>
      <c r="B21" s="34" t="s">
        <v>72</v>
      </c>
      <c r="C21" s="33">
        <v>2012</v>
      </c>
      <c r="D21" s="44">
        <v>587</v>
      </c>
    </row>
    <row r="22" spans="1:4" s="22" customFormat="1" ht="15">
      <c r="A22" s="33" t="s">
        <v>76</v>
      </c>
      <c r="B22" s="34" t="s">
        <v>73</v>
      </c>
      <c r="C22" s="33">
        <v>2010</v>
      </c>
      <c r="D22" s="44">
        <v>320</v>
      </c>
    </row>
    <row r="23" spans="1:4" s="22" customFormat="1" ht="30">
      <c r="A23" s="33" t="s">
        <v>77</v>
      </c>
      <c r="B23" s="34" t="s">
        <v>71</v>
      </c>
      <c r="C23" s="33">
        <v>2012</v>
      </c>
      <c r="D23" s="44">
        <v>755</v>
      </c>
    </row>
    <row r="24" spans="1:4" ht="15">
      <c r="A24" s="33" t="s">
        <v>82</v>
      </c>
      <c r="B24" s="34" t="s">
        <v>81</v>
      </c>
      <c r="C24" s="45">
        <v>2013</v>
      </c>
      <c r="D24" s="46">
        <v>2600</v>
      </c>
    </row>
    <row r="25" spans="1:4" ht="15">
      <c r="A25" s="47"/>
      <c r="B25" s="47"/>
      <c r="C25" s="48" t="s">
        <v>19</v>
      </c>
      <c r="D25" s="49">
        <f>SUM(D14:D24)</f>
        <v>13593.5</v>
      </c>
    </row>
  </sheetData>
  <sheetProtection selectLockedCells="1" selectUnlockedCells="1"/>
  <mergeCells count="7">
    <mergeCell ref="A4:D4"/>
    <mergeCell ref="A5:D5"/>
    <mergeCell ref="A6:D6"/>
    <mergeCell ref="A8:D8"/>
    <mergeCell ref="A10:D10"/>
    <mergeCell ref="A11:D11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62</v>
      </c>
      <c r="D1" s="1" t="s">
        <v>44</v>
      </c>
    </row>
    <row r="2" ht="12.75">
      <c r="D2" s="1"/>
    </row>
    <row r="3" ht="12.75">
      <c r="D3" s="1"/>
    </row>
    <row r="4" ht="12.75">
      <c r="B4" s="1"/>
    </row>
    <row r="6" spans="1:4" ht="15.75">
      <c r="A6" s="59" t="s">
        <v>45</v>
      </c>
      <c r="B6" s="59"/>
      <c r="C6" s="59"/>
      <c r="D6" s="59"/>
    </row>
    <row r="7" spans="1:4" ht="15.75" customHeight="1">
      <c r="A7" s="59" t="s">
        <v>33</v>
      </c>
      <c r="B7" s="59"/>
      <c r="C7" s="59"/>
      <c r="D7" s="59"/>
    </row>
    <row r="8" spans="1:4" ht="15.75" customHeight="1">
      <c r="A8" s="59" t="s">
        <v>2</v>
      </c>
      <c r="B8" s="59"/>
      <c r="C8" s="59"/>
      <c r="D8" s="59"/>
    </row>
    <row r="9" spans="1:4" ht="15.75" customHeight="1">
      <c r="A9" s="59" t="s">
        <v>95</v>
      </c>
      <c r="B9" s="59"/>
      <c r="C9" s="59"/>
      <c r="D9" s="59"/>
    </row>
    <row r="10" spans="1:4" ht="15.75" customHeight="1">
      <c r="A10" s="59" t="s">
        <v>64</v>
      </c>
      <c r="B10" s="59"/>
      <c r="C10" s="59"/>
      <c r="D10" s="59"/>
    </row>
    <row r="11" spans="1:4" ht="15.75">
      <c r="A11" s="11"/>
      <c r="B11" s="11"/>
      <c r="C11" s="11"/>
      <c r="D11" s="11"/>
    </row>
    <row r="12" spans="1:4" ht="15.75">
      <c r="A12" s="11"/>
      <c r="B12" s="11"/>
      <c r="C12" s="11"/>
      <c r="D12" s="11"/>
    </row>
    <row r="13" spans="1:4" ht="15.75" customHeight="1">
      <c r="A13" s="58" t="s">
        <v>46</v>
      </c>
      <c r="B13" s="58"/>
      <c r="C13" s="58"/>
      <c r="D13" s="58"/>
    </row>
    <row r="14" spans="1:4" ht="12.75">
      <c r="A14" s="58" t="s">
        <v>65</v>
      </c>
      <c r="B14" s="58"/>
      <c r="C14" s="58"/>
      <c r="D14" s="58"/>
    </row>
    <row r="15" spans="1:4" ht="12.75">
      <c r="A15" s="19"/>
      <c r="B15" s="19"/>
      <c r="C15" s="19"/>
      <c r="D15" s="19"/>
    </row>
    <row r="16" spans="1:4" ht="33.75" customHeight="1">
      <c r="A16" s="30" t="s">
        <v>35</v>
      </c>
      <c r="B16" s="30" t="s">
        <v>36</v>
      </c>
      <c r="C16" s="30" t="s">
        <v>37</v>
      </c>
      <c r="D16" s="20" t="s">
        <v>38</v>
      </c>
    </row>
    <row r="17" spans="1:4" s="21" customFormat="1" ht="27.75" customHeight="1">
      <c r="A17" s="31" t="s">
        <v>8</v>
      </c>
      <c r="B17" s="34" t="s">
        <v>70</v>
      </c>
      <c r="C17" s="33">
        <v>2012</v>
      </c>
      <c r="D17" s="44">
        <v>1951.22</v>
      </c>
    </row>
    <row r="18" spans="1:4" ht="12.75">
      <c r="A18" s="23"/>
      <c r="B18" s="23"/>
      <c r="C18" s="24" t="s">
        <v>19</v>
      </c>
      <c r="D18" s="25">
        <f>SUM(D17:D17)</f>
        <v>1951.22</v>
      </c>
    </row>
  </sheetData>
  <sheetProtection selectLockedCells="1" selectUnlockedCells="1"/>
  <mergeCells count="7">
    <mergeCell ref="A6:D6"/>
    <mergeCell ref="A7:D7"/>
    <mergeCell ref="A8:D8"/>
    <mergeCell ref="A10:D10"/>
    <mergeCell ref="A13:D13"/>
    <mergeCell ref="A14:D14"/>
    <mergeCell ref="A9:D9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S15" sqref="S1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2" width="9.7109375" style="0" customWidth="1"/>
    <col min="13" max="16" width="8.8515625" style="0" customWidth="1"/>
  </cols>
  <sheetData>
    <row r="1" spans="1:16" ht="15.75">
      <c r="A1" t="s">
        <v>62</v>
      </c>
      <c r="N1" s="63" t="s">
        <v>47</v>
      </c>
      <c r="O1" s="63"/>
      <c r="P1" s="63"/>
    </row>
    <row r="3" spans="1:16" ht="18">
      <c r="A3" s="64" t="s">
        <v>48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">
      <c r="A4" s="64" t="s">
        <v>92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">
      <c r="A5" s="64" t="s">
        <v>64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2.75">
      <c r="A6" s="62" t="s">
        <v>94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8" spans="1:16" ht="12.75" customHeight="1">
      <c r="A8" s="65" t="s">
        <v>3</v>
      </c>
      <c r="B8" s="65" t="s">
        <v>49</v>
      </c>
      <c r="C8" s="65" t="s">
        <v>50</v>
      </c>
      <c r="D8" s="65" t="s">
        <v>51</v>
      </c>
      <c r="E8" s="65" t="s">
        <v>52</v>
      </c>
      <c r="F8" s="65" t="s">
        <v>37</v>
      </c>
      <c r="G8" s="65" t="s">
        <v>53</v>
      </c>
      <c r="H8" s="65" t="s">
        <v>54</v>
      </c>
      <c r="I8" s="65" t="s">
        <v>55</v>
      </c>
      <c r="J8" s="65" t="s">
        <v>56</v>
      </c>
      <c r="K8" s="65" t="s">
        <v>57</v>
      </c>
      <c r="L8" s="55" t="s">
        <v>90</v>
      </c>
      <c r="M8" s="65" t="s">
        <v>58</v>
      </c>
      <c r="N8" s="65"/>
      <c r="O8" s="65" t="s">
        <v>59</v>
      </c>
      <c r="P8" s="65"/>
    </row>
    <row r="9" spans="1:16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56" t="s">
        <v>91</v>
      </c>
      <c r="M9" s="26" t="s">
        <v>60</v>
      </c>
      <c r="N9" s="26" t="s">
        <v>61</v>
      </c>
      <c r="O9" s="26" t="s">
        <v>60</v>
      </c>
      <c r="P9" s="26" t="s">
        <v>61</v>
      </c>
    </row>
    <row r="10" spans="1:16" ht="22.5">
      <c r="A10" s="54" t="s">
        <v>8</v>
      </c>
      <c r="B10" s="51" t="s">
        <v>89</v>
      </c>
      <c r="C10" s="51" t="s">
        <v>88</v>
      </c>
      <c r="D10" s="51" t="s">
        <v>87</v>
      </c>
      <c r="E10" s="53" t="s">
        <v>86</v>
      </c>
      <c r="F10" s="51">
        <v>2001</v>
      </c>
      <c r="G10" s="51">
        <v>1896</v>
      </c>
      <c r="H10" s="51" t="s">
        <v>85</v>
      </c>
      <c r="I10" s="53">
        <v>9</v>
      </c>
      <c r="J10" s="52">
        <v>381578</v>
      </c>
      <c r="K10" s="29" t="s">
        <v>84</v>
      </c>
      <c r="L10" s="29">
        <v>14400</v>
      </c>
      <c r="M10" s="51" t="s">
        <v>83</v>
      </c>
      <c r="N10" s="50">
        <v>42735</v>
      </c>
      <c r="O10" s="51" t="s">
        <v>83</v>
      </c>
      <c r="P10" s="50">
        <v>42735</v>
      </c>
    </row>
    <row r="12" ht="12.75">
      <c r="A12" t="s">
        <v>93</v>
      </c>
    </row>
  </sheetData>
  <sheetProtection selectLockedCells="1" selectUnlockedCells="1"/>
  <mergeCells count="18">
    <mergeCell ref="F8:F9"/>
    <mergeCell ref="O8:P8"/>
    <mergeCell ref="G8:G9"/>
    <mergeCell ref="H8:H9"/>
    <mergeCell ref="I8:I9"/>
    <mergeCell ref="J8:J9"/>
    <mergeCell ref="K8:K9"/>
    <mergeCell ref="M8:N8"/>
    <mergeCell ref="A6:P6"/>
    <mergeCell ref="N1:P1"/>
    <mergeCell ref="A3:P3"/>
    <mergeCell ref="A4:P4"/>
    <mergeCell ref="A5:P5"/>
    <mergeCell ref="A8:A9"/>
    <mergeCell ref="B8:B9"/>
    <mergeCell ref="C8:C9"/>
    <mergeCell ref="D8:D9"/>
    <mergeCell ref="E8:E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Marek Ludwiczak</cp:lastModifiedBy>
  <cp:lastPrinted>2013-11-25T09:57:18Z</cp:lastPrinted>
  <dcterms:created xsi:type="dcterms:W3CDTF">2013-10-31T11:39:54Z</dcterms:created>
  <dcterms:modified xsi:type="dcterms:W3CDTF">2013-11-25T09:57:21Z</dcterms:modified>
  <cp:category/>
  <cp:version/>
  <cp:contentType/>
  <cp:contentStatus/>
</cp:coreProperties>
</file>