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zór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8" i="1"/>
  <c r="U19" i="1"/>
  <c r="U9" i="1" l="1"/>
  <c r="V9" i="1" s="1"/>
  <c r="W9" i="1" s="1"/>
  <c r="U10" i="1"/>
  <c r="P10" i="1"/>
  <c r="P11" i="1"/>
  <c r="P12" i="1"/>
  <c r="P13" i="1"/>
  <c r="P14" i="1"/>
  <c r="P15" i="1"/>
  <c r="P16" i="1"/>
  <c r="P17" i="1"/>
  <c r="P18" i="1"/>
  <c r="P19" i="1"/>
  <c r="P9" i="1"/>
  <c r="K10" i="1"/>
  <c r="V10" i="1" s="1"/>
  <c r="W10" i="1" s="1"/>
  <c r="K11" i="1"/>
  <c r="V11" i="1" s="1"/>
  <c r="W11" i="1" s="1"/>
  <c r="K12" i="1"/>
  <c r="V12" i="1" s="1"/>
  <c r="W12" i="1" s="1"/>
  <c r="K13" i="1"/>
  <c r="V13" i="1" s="1"/>
  <c r="W13" i="1" s="1"/>
  <c r="K14" i="1"/>
  <c r="V14" i="1" s="1"/>
  <c r="W14" i="1" s="1"/>
  <c r="K15" i="1"/>
  <c r="V15" i="1" s="1"/>
  <c r="W15" i="1" s="1"/>
  <c r="K16" i="1"/>
  <c r="V16" i="1" s="1"/>
  <c r="W16" i="1" s="1"/>
  <c r="K17" i="1"/>
  <c r="V17" i="1" s="1"/>
  <c r="W17" i="1" s="1"/>
  <c r="K18" i="1"/>
  <c r="V18" i="1" s="1"/>
  <c r="W18" i="1" s="1"/>
  <c r="K19" i="1"/>
  <c r="V19" i="1" s="1"/>
  <c r="W19" i="1" s="1"/>
  <c r="K9" i="1"/>
  <c r="J20" i="1"/>
  <c r="L20" i="1"/>
  <c r="M20" i="1"/>
  <c r="N20" i="1"/>
  <c r="O20" i="1"/>
  <c r="Q20" i="1"/>
  <c r="R20" i="1"/>
  <c r="S20" i="1"/>
  <c r="T20" i="1"/>
  <c r="U20" i="1"/>
  <c r="I20" i="1"/>
  <c r="G20" i="1"/>
  <c r="E20" i="1"/>
  <c r="A20" i="1"/>
  <c r="V20" i="1" l="1"/>
  <c r="P20" i="1"/>
  <c r="K20" i="1"/>
  <c r="W20" i="1" l="1"/>
</calcChain>
</file>

<file path=xl/sharedStrings.xml><?xml version="1.0" encoding="utf-8"?>
<sst xmlns="http://schemas.openxmlformats.org/spreadsheetml/2006/main" count="40" uniqueCount="32">
  <si>
    <t>Stanowisko</t>
  </si>
  <si>
    <t xml:space="preserve">Staż </t>
  </si>
  <si>
    <t>Wynagrodzenie  przed podwyżką</t>
  </si>
  <si>
    <t>% stażowego</t>
  </si>
  <si>
    <t xml:space="preserve">Dodatek staż. </t>
  </si>
  <si>
    <t>Kategoria</t>
  </si>
  <si>
    <t>% premii</t>
  </si>
  <si>
    <t>Premia w zł</t>
  </si>
  <si>
    <t>Dodatek stażowy  w zł</t>
  </si>
  <si>
    <t>wyrównanie do wynagrodzenia najniższego</t>
  </si>
  <si>
    <t xml:space="preserve"> kwota wynagodzenia zasadniczego</t>
  </si>
  <si>
    <t>Ogółem</t>
  </si>
  <si>
    <t>x</t>
  </si>
  <si>
    <t>Podwyżka 3%</t>
  </si>
  <si>
    <t>Premia</t>
  </si>
  <si>
    <t>Etaty</t>
  </si>
  <si>
    <t>11=5+7+9+10</t>
  </si>
  <si>
    <t>16=12+13+14+15</t>
  </si>
  <si>
    <t>Analiza dotycząca wynagrodzeń brutto pracowników zatrudnionych na stanowiskach obsługi</t>
  </si>
  <si>
    <t>Sporządził :</t>
  </si>
  <si>
    <t>Data sporzadzenia</t>
  </si>
  <si>
    <t>Podpis Dyrektora jednostki</t>
  </si>
  <si>
    <t>Podpis Głównego Ksiegowego</t>
  </si>
  <si>
    <t>Wynagrodzenie  po podwyżce</t>
  </si>
  <si>
    <t>Wynagrodzenie Brutto ogółem</t>
  </si>
  <si>
    <t>Ogółem  miesieczny skutek podwyżki</t>
  </si>
  <si>
    <t>Pieczęć jednostki</t>
  </si>
  <si>
    <t>…………………………………………………</t>
  </si>
  <si>
    <t>22=21-11</t>
  </si>
  <si>
    <t>Skutek miesiecznej podwyżki w zł</t>
  </si>
  <si>
    <t>Skutek miesiecznej podwyżki w %</t>
  </si>
  <si>
    <t>23 =22/11*100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</si>
</sst>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1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43" fontId="1" fillId="0" borderId="9" xfId="0" applyNumberFormat="1" applyFont="1" applyFill="1" applyBorder="1" applyAlignment="1">
      <alignment horizontal="right"/>
    </xf>
    <xf numFmtId="9" fontId="1" fillId="0" borderId="9" xfId="0" applyNumberFormat="1" applyFont="1" applyFill="1" applyBorder="1" applyAlignment="1">
      <alignment horizontal="right" wrapText="1"/>
    </xf>
    <xf numFmtId="4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/>
    <xf numFmtId="43" fontId="1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3" fontId="3" fillId="0" borderId="7" xfId="0" applyNumberFormat="1" applyFont="1" applyBorder="1" applyAlignment="1">
      <alignment horizontal="left"/>
    </xf>
    <xf numFmtId="43" fontId="3" fillId="0" borderId="7" xfId="0" applyNumberFormat="1" applyFont="1" applyBorder="1" applyAlignment="1">
      <alignment horizontal="left" wrapText="1"/>
    </xf>
    <xf numFmtId="43" fontId="3" fillId="0" borderId="7" xfId="0" applyNumberFormat="1" applyFont="1" applyFill="1" applyBorder="1" applyAlignment="1">
      <alignment horizontal="left"/>
    </xf>
    <xf numFmtId="43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/>
    <xf numFmtId="4" fontId="3" fillId="0" borderId="10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/>
    <xf numFmtId="4" fontId="1" fillId="0" borderId="7" xfId="0" applyNumberFormat="1" applyFont="1" applyFill="1" applyBorder="1" applyAlignment="1">
      <alignment horizontal="right"/>
    </xf>
    <xf numFmtId="9" fontId="1" fillId="0" borderId="7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 wrapText="1"/>
    </xf>
    <xf numFmtId="9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 wrapText="1"/>
    </xf>
    <xf numFmtId="0" fontId="1" fillId="0" borderId="7" xfId="0" applyFont="1" applyBorder="1"/>
    <xf numFmtId="0" fontId="1" fillId="2" borderId="7" xfId="0" applyFont="1" applyFill="1" applyBorder="1"/>
    <xf numFmtId="4" fontId="1" fillId="0" borderId="7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 horizontal="center" wrapText="1"/>
    </xf>
    <xf numFmtId="9" fontId="1" fillId="0" borderId="7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9" fontId="1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horizontal="center" wrapText="1"/>
    </xf>
    <xf numFmtId="4" fontId="6" fillId="2" borderId="7" xfId="0" applyNumberFormat="1" applyFont="1" applyFill="1" applyBorder="1" applyAlignment="1">
      <alignment horizontal="center"/>
    </xf>
    <xf numFmtId="0" fontId="0" fillId="2" borderId="0" xfId="0" applyFill="1"/>
    <xf numFmtId="4" fontId="1" fillId="0" borderId="14" xfId="0" applyNumberFormat="1" applyFont="1" applyBorder="1" applyAlignment="1">
      <alignment horizontal="center" wrapText="1"/>
    </xf>
    <xf numFmtId="0" fontId="0" fillId="0" borderId="7" xfId="0" applyBorder="1"/>
    <xf numFmtId="0" fontId="3" fillId="2" borderId="7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0" fontId="6" fillId="2" borderId="7" xfId="0" applyFont="1" applyFill="1" applyBorder="1"/>
    <xf numFmtId="4" fontId="4" fillId="2" borderId="8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10" fillId="0" borderId="7" xfId="0" applyFont="1" applyBorder="1"/>
    <xf numFmtId="4" fontId="10" fillId="2" borderId="7" xfId="0" applyNumberFormat="1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4" fontId="0" fillId="0" borderId="7" xfId="0" applyNumberFormat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topLeftCell="A7" workbookViewId="0">
      <selection activeCell="S15" sqref="S15"/>
    </sheetView>
  </sheetViews>
  <sheetFormatPr defaultRowHeight="15" x14ac:dyDescent="0.25"/>
  <cols>
    <col min="1" max="1" width="5.140625" customWidth="1"/>
    <col min="2" max="2" width="14.28515625" customWidth="1"/>
    <col min="3" max="3" width="8.5703125" customWidth="1"/>
    <col min="4" max="4" width="10.7109375" customWidth="1"/>
    <col min="5" max="5" width="12" customWidth="1"/>
    <col min="6" max="6" width="11" customWidth="1"/>
    <col min="10" max="10" width="12.140625" customWidth="1"/>
    <col min="15" max="15" width="10.85546875" customWidth="1"/>
    <col min="17" max="17" width="11.28515625" bestFit="1" customWidth="1"/>
    <col min="22" max="22" width="10" customWidth="1"/>
    <col min="23" max="23" width="13.140625" customWidth="1"/>
  </cols>
  <sheetData>
    <row r="1" spans="1:23" x14ac:dyDescent="0.25">
      <c r="A1" t="s">
        <v>26</v>
      </c>
    </row>
    <row r="2" spans="1:23" x14ac:dyDescent="0.25">
      <c r="A2" t="s">
        <v>27</v>
      </c>
    </row>
    <row r="4" spans="1:23" ht="20.25" x14ac:dyDescent="0.3">
      <c r="A4" s="1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1:23" ht="20.2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23" ht="18.75" customHeight="1" x14ac:dyDescent="0.3">
      <c r="A6" s="89" t="s">
        <v>15</v>
      </c>
      <c r="B6" s="89" t="s">
        <v>0</v>
      </c>
      <c r="C6" s="82" t="s">
        <v>1</v>
      </c>
      <c r="D6" s="82" t="s">
        <v>5</v>
      </c>
      <c r="E6" s="83" t="s">
        <v>2</v>
      </c>
      <c r="F6" s="83"/>
      <c r="G6" s="83"/>
      <c r="H6" s="83"/>
      <c r="I6" s="83"/>
      <c r="J6" s="84"/>
      <c r="K6" s="84"/>
      <c r="L6" s="83" t="s">
        <v>13</v>
      </c>
      <c r="M6" s="83"/>
      <c r="N6" s="83"/>
      <c r="O6" s="83"/>
      <c r="P6" s="83"/>
      <c r="Q6" s="83" t="s">
        <v>23</v>
      </c>
      <c r="R6" s="83"/>
      <c r="S6" s="83"/>
      <c r="T6" s="84"/>
      <c r="U6" s="84"/>
      <c r="V6" s="85" t="s">
        <v>29</v>
      </c>
      <c r="W6" s="85" t="s">
        <v>30</v>
      </c>
    </row>
    <row r="7" spans="1:23" ht="86.25" x14ac:dyDescent="0.25">
      <c r="A7" s="89"/>
      <c r="B7" s="89"/>
      <c r="C7" s="82"/>
      <c r="D7" s="82"/>
      <c r="E7" s="7" t="s">
        <v>10</v>
      </c>
      <c r="F7" s="7" t="s">
        <v>3</v>
      </c>
      <c r="G7" s="8" t="s">
        <v>8</v>
      </c>
      <c r="H7" s="8" t="s">
        <v>6</v>
      </c>
      <c r="I7" s="8" t="s">
        <v>7</v>
      </c>
      <c r="J7" s="9" t="s">
        <v>9</v>
      </c>
      <c r="K7" s="9" t="s">
        <v>24</v>
      </c>
      <c r="L7" s="54" t="s">
        <v>10</v>
      </c>
      <c r="M7" s="70" t="s">
        <v>4</v>
      </c>
      <c r="N7" s="70" t="s">
        <v>14</v>
      </c>
      <c r="O7" s="71" t="s">
        <v>9</v>
      </c>
      <c r="P7" s="80" t="s">
        <v>25</v>
      </c>
      <c r="Q7" s="54" t="s">
        <v>10</v>
      </c>
      <c r="R7" s="53" t="s">
        <v>8</v>
      </c>
      <c r="S7" s="53" t="s">
        <v>7</v>
      </c>
      <c r="T7" s="9" t="s">
        <v>9</v>
      </c>
      <c r="U7" s="9" t="s">
        <v>24</v>
      </c>
      <c r="V7" s="85"/>
      <c r="W7" s="85"/>
    </row>
    <row r="8" spans="1:23" ht="45" x14ac:dyDescent="0.25">
      <c r="A8" s="8">
        <v>1</v>
      </c>
      <c r="B8" s="8">
        <v>2</v>
      </c>
      <c r="C8" s="7">
        <v>3</v>
      </c>
      <c r="D8" s="7">
        <v>4</v>
      </c>
      <c r="E8" s="53">
        <v>5</v>
      </c>
      <c r="F8" s="53">
        <v>6</v>
      </c>
      <c r="G8" s="54">
        <v>7</v>
      </c>
      <c r="H8" s="54">
        <v>8</v>
      </c>
      <c r="I8" s="53">
        <v>9</v>
      </c>
      <c r="J8" s="53">
        <v>10</v>
      </c>
      <c r="K8" s="54" t="s">
        <v>16</v>
      </c>
      <c r="L8" s="65">
        <v>12</v>
      </c>
      <c r="M8" s="72">
        <v>13</v>
      </c>
      <c r="N8" s="73">
        <v>14</v>
      </c>
      <c r="O8" s="73">
        <v>15</v>
      </c>
      <c r="P8" s="72" t="s">
        <v>17</v>
      </c>
      <c r="Q8" s="53">
        <v>17</v>
      </c>
      <c r="R8" s="54">
        <v>18</v>
      </c>
      <c r="S8" s="53">
        <v>19</v>
      </c>
      <c r="T8" s="54">
        <v>20</v>
      </c>
      <c r="U8" s="54">
        <v>21</v>
      </c>
      <c r="V8" s="53" t="s">
        <v>28</v>
      </c>
      <c r="W8" s="90" t="s">
        <v>31</v>
      </c>
    </row>
    <row r="9" spans="1:23" x14ac:dyDescent="0.25">
      <c r="A9" s="10"/>
      <c r="B9" s="11"/>
      <c r="C9" s="12"/>
      <c r="D9" s="13"/>
      <c r="E9" s="14"/>
      <c r="F9" s="15"/>
      <c r="G9" s="16"/>
      <c r="H9" s="16"/>
      <c r="I9" s="16"/>
      <c r="J9" s="16"/>
      <c r="K9" s="16">
        <f>E9+G9+I9+J9</f>
        <v>0</v>
      </c>
      <c r="L9" s="61"/>
      <c r="M9" s="74"/>
      <c r="N9" s="74"/>
      <c r="O9" s="74"/>
      <c r="P9" s="78">
        <f>L9+M9+N9+O9</f>
        <v>0</v>
      </c>
      <c r="Q9" s="14"/>
      <c r="R9" s="16"/>
      <c r="S9" s="16"/>
      <c r="T9" s="16"/>
      <c r="U9" s="63">
        <f>Q9+R9+S9+T9</f>
        <v>0</v>
      </c>
      <c r="V9" s="81">
        <f>U9-K9</f>
        <v>0</v>
      </c>
      <c r="W9" s="64" t="e">
        <f>V9/K9*100</f>
        <v>#DIV/0!</v>
      </c>
    </row>
    <row r="10" spans="1:23" x14ac:dyDescent="0.25">
      <c r="A10" s="10"/>
      <c r="B10" s="17"/>
      <c r="C10" s="18"/>
      <c r="D10" s="19"/>
      <c r="E10" s="14"/>
      <c r="F10" s="15"/>
      <c r="G10" s="16"/>
      <c r="H10" s="16"/>
      <c r="I10" s="16"/>
      <c r="J10" s="16"/>
      <c r="K10" s="16">
        <f t="shared" ref="K10:K19" si="0">E10+G10+I10+J10</f>
        <v>0</v>
      </c>
      <c r="L10" s="61"/>
      <c r="M10" s="74"/>
      <c r="N10" s="74"/>
      <c r="O10" s="74"/>
      <c r="P10" s="78">
        <f t="shared" ref="P10:P19" si="1">L10+M10+N10+O10</f>
        <v>0</v>
      </c>
      <c r="Q10" s="14"/>
      <c r="R10" s="16"/>
      <c r="S10" s="16"/>
      <c r="T10" s="16"/>
      <c r="U10" s="63">
        <f t="shared" ref="U10:U19" si="2">Q10+R10+S10+T10</f>
        <v>0</v>
      </c>
      <c r="V10" s="81">
        <f t="shared" ref="V10:V19" si="3">U10-K10</f>
        <v>0</v>
      </c>
      <c r="W10" s="64" t="e">
        <f t="shared" ref="W10:W20" si="4">V10/K10*100</f>
        <v>#DIV/0!</v>
      </c>
    </row>
    <row r="11" spans="1:23" x14ac:dyDescent="0.25">
      <c r="A11" s="20"/>
      <c r="B11" s="21"/>
      <c r="C11" s="22"/>
      <c r="D11" s="23"/>
      <c r="E11" s="24"/>
      <c r="F11" s="25"/>
      <c r="G11" s="16"/>
      <c r="H11" s="27"/>
      <c r="I11" s="26"/>
      <c r="J11" s="26"/>
      <c r="K11" s="16">
        <f t="shared" si="0"/>
        <v>0</v>
      </c>
      <c r="L11" s="66"/>
      <c r="M11" s="75"/>
      <c r="N11" s="75"/>
      <c r="O11" s="74"/>
      <c r="P11" s="78">
        <f t="shared" si="1"/>
        <v>0</v>
      </c>
      <c r="Q11" s="24"/>
      <c r="R11" s="26"/>
      <c r="S11" s="26"/>
      <c r="T11" s="26"/>
      <c r="U11" s="63">
        <f t="shared" si="2"/>
        <v>0</v>
      </c>
      <c r="V11" s="81">
        <f t="shared" si="3"/>
        <v>0</v>
      </c>
      <c r="W11" s="64" t="e">
        <f t="shared" si="4"/>
        <v>#DIV/0!</v>
      </c>
    </row>
    <row r="12" spans="1:23" x14ac:dyDescent="0.25">
      <c r="A12" s="28"/>
      <c r="B12" s="29"/>
      <c r="C12" s="30"/>
      <c r="D12" s="30"/>
      <c r="E12" s="31"/>
      <c r="F12" s="32"/>
      <c r="G12" s="16"/>
      <c r="H12" s="33"/>
      <c r="I12" s="33"/>
      <c r="J12" s="33"/>
      <c r="K12" s="16">
        <f t="shared" si="0"/>
        <v>0</v>
      </c>
      <c r="L12" s="67"/>
      <c r="M12" s="76"/>
      <c r="N12" s="76"/>
      <c r="O12" s="74"/>
      <c r="P12" s="78">
        <f t="shared" si="1"/>
        <v>0</v>
      </c>
      <c r="Q12" s="31"/>
      <c r="R12" s="33"/>
      <c r="S12" s="33"/>
      <c r="T12" s="33"/>
      <c r="U12" s="63">
        <f t="shared" si="2"/>
        <v>0</v>
      </c>
      <c r="V12" s="81">
        <f t="shared" si="3"/>
        <v>0</v>
      </c>
      <c r="W12" s="64" t="e">
        <f t="shared" si="4"/>
        <v>#DIV/0!</v>
      </c>
    </row>
    <row r="13" spans="1:23" ht="15" customHeight="1" x14ac:dyDescent="0.25">
      <c r="A13" s="34"/>
      <c r="B13" s="35"/>
      <c r="C13" s="36"/>
      <c r="D13" s="37"/>
      <c r="E13" s="38"/>
      <c r="F13" s="39"/>
      <c r="G13" s="16"/>
      <c r="H13" s="41"/>
      <c r="I13" s="40"/>
      <c r="J13" s="42"/>
      <c r="K13" s="16">
        <f t="shared" si="0"/>
        <v>0</v>
      </c>
      <c r="L13" s="68"/>
      <c r="M13" s="77"/>
      <c r="N13" s="77"/>
      <c r="O13" s="74"/>
      <c r="P13" s="78">
        <f t="shared" si="1"/>
        <v>0</v>
      </c>
      <c r="Q13" s="38"/>
      <c r="R13" s="40"/>
      <c r="S13" s="40"/>
      <c r="T13" s="42"/>
      <c r="U13" s="63">
        <f t="shared" si="2"/>
        <v>0</v>
      </c>
      <c r="V13" s="81">
        <f t="shared" si="3"/>
        <v>0</v>
      </c>
      <c r="W13" s="64" t="e">
        <f t="shared" si="4"/>
        <v>#DIV/0!</v>
      </c>
    </row>
    <row r="14" spans="1:23" x14ac:dyDescent="0.25">
      <c r="A14" s="43"/>
      <c r="B14" s="35"/>
      <c r="C14" s="36"/>
      <c r="D14" s="37"/>
      <c r="E14" s="38"/>
      <c r="F14" s="39"/>
      <c r="G14" s="16"/>
      <c r="H14" s="46"/>
      <c r="I14" s="45"/>
      <c r="J14" s="47"/>
      <c r="K14" s="16">
        <f t="shared" si="0"/>
        <v>0</v>
      </c>
      <c r="L14" s="61"/>
      <c r="M14" s="74"/>
      <c r="N14" s="74"/>
      <c r="O14" s="74"/>
      <c r="P14" s="78">
        <f t="shared" si="1"/>
        <v>0</v>
      </c>
      <c r="Q14" s="38"/>
      <c r="R14" s="45"/>
      <c r="S14" s="45"/>
      <c r="T14" s="47"/>
      <c r="U14" s="63">
        <f t="shared" si="2"/>
        <v>0</v>
      </c>
      <c r="V14" s="81">
        <f t="shared" si="3"/>
        <v>0</v>
      </c>
      <c r="W14" s="64" t="e">
        <f t="shared" si="4"/>
        <v>#DIV/0!</v>
      </c>
    </row>
    <row r="15" spans="1:23" s="62" customFormat="1" x14ac:dyDescent="0.25">
      <c r="A15" s="44"/>
      <c r="B15" s="55"/>
      <c r="C15" s="56"/>
      <c r="D15" s="44"/>
      <c r="E15" s="57"/>
      <c r="F15" s="58"/>
      <c r="G15" s="16"/>
      <c r="H15" s="48"/>
      <c r="I15" s="59"/>
      <c r="J15" s="60"/>
      <c r="K15" s="16">
        <f t="shared" si="0"/>
        <v>0</v>
      </c>
      <c r="L15" s="61"/>
      <c r="M15" s="78"/>
      <c r="N15" s="78"/>
      <c r="O15" s="74"/>
      <c r="P15" s="78">
        <f t="shared" si="1"/>
        <v>0</v>
      </c>
      <c r="Q15" s="57"/>
      <c r="R15" s="59"/>
      <c r="S15" s="59"/>
      <c r="T15" s="60"/>
      <c r="U15" s="63">
        <f t="shared" si="2"/>
        <v>0</v>
      </c>
      <c r="V15" s="81">
        <f t="shared" si="3"/>
        <v>0</v>
      </c>
      <c r="W15" s="64" t="e">
        <f t="shared" si="4"/>
        <v>#DIV/0!</v>
      </c>
    </row>
    <row r="16" spans="1:23" x14ac:dyDescent="0.25">
      <c r="A16" s="43"/>
      <c r="B16" s="35"/>
      <c r="C16" s="36"/>
      <c r="D16" s="37"/>
      <c r="E16" s="49"/>
      <c r="F16" s="39"/>
      <c r="G16" s="16"/>
      <c r="H16" s="46"/>
      <c r="I16" s="45"/>
      <c r="J16" s="47"/>
      <c r="K16" s="16">
        <f t="shared" si="0"/>
        <v>0</v>
      </c>
      <c r="L16" s="69"/>
      <c r="M16" s="79"/>
      <c r="N16" s="79"/>
      <c r="O16" s="74"/>
      <c r="P16" s="78">
        <f t="shared" si="1"/>
        <v>0</v>
      </c>
      <c r="Q16" s="49"/>
      <c r="R16" s="50"/>
      <c r="S16" s="45"/>
      <c r="T16" s="47"/>
      <c r="U16" s="63">
        <f t="shared" si="2"/>
        <v>0</v>
      </c>
      <c r="V16" s="81">
        <f t="shared" si="3"/>
        <v>0</v>
      </c>
      <c r="W16" s="64" t="e">
        <f t="shared" si="4"/>
        <v>#DIV/0!</v>
      </c>
    </row>
    <row r="17" spans="1:23" x14ac:dyDescent="0.25">
      <c r="A17" s="43"/>
      <c r="B17" s="35"/>
      <c r="C17" s="36"/>
      <c r="D17" s="37"/>
      <c r="E17" s="38"/>
      <c r="F17" s="39"/>
      <c r="G17" s="16"/>
      <c r="H17" s="41"/>
      <c r="I17" s="40"/>
      <c r="J17" s="42"/>
      <c r="K17" s="16">
        <f t="shared" si="0"/>
        <v>0</v>
      </c>
      <c r="L17" s="68"/>
      <c r="M17" s="77"/>
      <c r="N17" s="77"/>
      <c r="O17" s="74"/>
      <c r="P17" s="78">
        <f t="shared" si="1"/>
        <v>0</v>
      </c>
      <c r="Q17" s="38"/>
      <c r="R17" s="40"/>
      <c r="S17" s="40"/>
      <c r="T17" s="42"/>
      <c r="U17" s="63">
        <f t="shared" si="2"/>
        <v>0</v>
      </c>
      <c r="V17" s="81">
        <f t="shared" si="3"/>
        <v>0</v>
      </c>
      <c r="W17" s="64" t="e">
        <f t="shared" si="4"/>
        <v>#DIV/0!</v>
      </c>
    </row>
    <row r="18" spans="1:23" x14ac:dyDescent="0.25">
      <c r="A18" s="37"/>
      <c r="B18" s="35"/>
      <c r="C18" s="36"/>
      <c r="D18" s="37"/>
      <c r="E18" s="38"/>
      <c r="F18" s="51"/>
      <c r="G18" s="16"/>
      <c r="H18" s="46"/>
      <c r="I18" s="45"/>
      <c r="J18" s="47"/>
      <c r="K18" s="16">
        <f t="shared" si="0"/>
        <v>0</v>
      </c>
      <c r="L18" s="61"/>
      <c r="M18" s="74"/>
      <c r="N18" s="74"/>
      <c r="O18" s="74"/>
      <c r="P18" s="78">
        <f t="shared" si="1"/>
        <v>0</v>
      </c>
      <c r="Q18" s="38"/>
      <c r="R18" s="45"/>
      <c r="S18" s="45"/>
      <c r="T18" s="47"/>
      <c r="U18" s="63">
        <f t="shared" si="2"/>
        <v>0</v>
      </c>
      <c r="V18" s="81">
        <f t="shared" si="3"/>
        <v>0</v>
      </c>
      <c r="W18" s="64" t="e">
        <f t="shared" si="4"/>
        <v>#DIV/0!</v>
      </c>
    </row>
    <row r="19" spans="1:23" x14ac:dyDescent="0.25">
      <c r="A19" s="37"/>
      <c r="B19" s="35"/>
      <c r="C19" s="36"/>
      <c r="D19" s="37"/>
      <c r="E19" s="52"/>
      <c r="F19" s="51"/>
      <c r="G19" s="16"/>
      <c r="H19" s="46"/>
      <c r="I19" s="45"/>
      <c r="J19" s="47"/>
      <c r="K19" s="16">
        <f t="shared" si="0"/>
        <v>0</v>
      </c>
      <c r="L19" s="61"/>
      <c r="M19" s="74"/>
      <c r="N19" s="74"/>
      <c r="O19" s="74"/>
      <c r="P19" s="78">
        <f t="shared" si="1"/>
        <v>0</v>
      </c>
      <c r="Q19" s="52"/>
      <c r="R19" s="45"/>
      <c r="S19" s="45"/>
      <c r="T19" s="47"/>
      <c r="U19" s="63">
        <f t="shared" si="2"/>
        <v>0</v>
      </c>
      <c r="V19" s="81">
        <f t="shared" si="3"/>
        <v>0</v>
      </c>
      <c r="W19" s="64" t="e">
        <f t="shared" si="4"/>
        <v>#DIV/0!</v>
      </c>
    </row>
    <row r="20" spans="1:23" x14ac:dyDescent="0.25">
      <c r="A20" s="64">
        <f>SUM(A9:A19)</f>
        <v>0</v>
      </c>
      <c r="B20" s="86" t="s">
        <v>11</v>
      </c>
      <c r="C20" s="87"/>
      <c r="D20" s="88"/>
      <c r="E20" s="52">
        <f>SUM(E9:E19)</f>
        <v>0</v>
      </c>
      <c r="F20" s="51" t="s">
        <v>12</v>
      </c>
      <c r="G20" s="45">
        <f>SUM(G9:G19)</f>
        <v>0</v>
      </c>
      <c r="H20" s="46" t="s">
        <v>12</v>
      </c>
      <c r="I20" s="61">
        <f>SUM(I9:I19)</f>
        <v>0</v>
      </c>
      <c r="J20" s="61">
        <f t="shared" ref="J20:V20" si="5">SUM(J9:J19)</f>
        <v>0</v>
      </c>
      <c r="K20" s="61">
        <f t="shared" si="5"/>
        <v>0</v>
      </c>
      <c r="L20" s="61">
        <f t="shared" si="5"/>
        <v>0</v>
      </c>
      <c r="M20" s="61">
        <f t="shared" si="5"/>
        <v>0</v>
      </c>
      <c r="N20" s="61">
        <f t="shared" si="5"/>
        <v>0</v>
      </c>
      <c r="O20" s="61">
        <f t="shared" si="5"/>
        <v>0</v>
      </c>
      <c r="P20" s="61">
        <f t="shared" si="5"/>
        <v>0</v>
      </c>
      <c r="Q20" s="61">
        <f t="shared" si="5"/>
        <v>0</v>
      </c>
      <c r="R20" s="61">
        <f t="shared" si="5"/>
        <v>0</v>
      </c>
      <c r="S20" s="61">
        <f t="shared" si="5"/>
        <v>0</v>
      </c>
      <c r="T20" s="61">
        <f t="shared" si="5"/>
        <v>0</v>
      </c>
      <c r="U20" s="61">
        <f t="shared" si="5"/>
        <v>0</v>
      </c>
      <c r="V20" s="61">
        <f t="shared" si="5"/>
        <v>0</v>
      </c>
      <c r="W20" s="64" t="e">
        <f t="shared" si="4"/>
        <v>#DIV/0!</v>
      </c>
    </row>
    <row r="22" spans="1:23" x14ac:dyDescent="0.25">
      <c r="B22" t="s">
        <v>19</v>
      </c>
    </row>
    <row r="23" spans="1:23" x14ac:dyDescent="0.25">
      <c r="N23" t="s">
        <v>21</v>
      </c>
      <c r="S23" t="s">
        <v>22</v>
      </c>
    </row>
    <row r="24" spans="1:23" x14ac:dyDescent="0.25">
      <c r="B24" t="s">
        <v>20</v>
      </c>
    </row>
  </sheetData>
  <mergeCells count="10">
    <mergeCell ref="W6:W7"/>
    <mergeCell ref="D6:D7"/>
    <mergeCell ref="Q6:U6"/>
    <mergeCell ref="V6:V7"/>
    <mergeCell ref="B20:D20"/>
    <mergeCell ref="A6:A7"/>
    <mergeCell ref="B6:B7"/>
    <mergeCell ref="C6:C7"/>
    <mergeCell ref="E6:K6"/>
    <mergeCell ref="L6:P6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3" workbookViewId="0">
      <selection activeCell="I13" sqref="I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wzór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2016-02-23T08:39:38Z</dcterms:modified>
</cp:coreProperties>
</file>