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<sst xmlns="http://schemas.openxmlformats.org/spreadsheetml/2006/main" count="94" uniqueCount="62">
  <si>
    <t>Wykaz budynków i budowli do ubezpieczenia od ognia i innych żywiołów</t>
  </si>
  <si>
    <t>Powiatowy Ośrodek Doskonalenia Nauczycieli w Mławie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</si>
  <si>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</si>
  <si>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</si>
  <si>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</si>
  <si>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</si>
  <si>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</si>
  <si>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</si>
  <si>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</si>
  <si>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Budynek PODN, 06-500 Mława, ul. Reymonta 4</t>
  </si>
  <si>
    <t xml:space="preserve">Obiekt zabezpieczony jest systemem alarmowym i monitorowany przez firmę ochroniarską </t>
  </si>
  <si>
    <t>2.</t>
  </si>
  <si>
    <t>Budynek gospodarczy, 06-500 Mława, ul. Reymonta 4</t>
  </si>
  <si>
    <t>Razem:</t>
  </si>
  <si>
    <t xml:space="preserve"> </t>
  </si>
  <si>
    <t>Inne lokalizacje (oprócz ww. budynków) w których znajduje się ubezpieczane mienie: BRAK</t>
  </si>
  <si>
    <t>Liczba pracowników w jednostce:</t>
  </si>
  <si>
    <t>Wartość pozostałych środków trwałych i wyposażenia</t>
  </si>
  <si>
    <t>Księgozbiór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</si>
  <si>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</si>
  <si>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</si>
  <si>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</si>
  <si>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</si>
  <si>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</si>
  <si>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</si>
  <si>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3.</t>
  </si>
  <si>
    <t>4.</t>
  </si>
  <si>
    <t>Za sprzęt elektroniczny przenośny przyjmuje się komputery (laptopy), kamery video itp. sprzęt</t>
  </si>
  <si>
    <t>ul. Reymonta 4, 06 - 500 Mława</t>
  </si>
  <si>
    <t>Materiał budowy ścian, więźby dachowej i pokrycia dachu</t>
  </si>
  <si>
    <t xml:space="preserve">Ściany  cegła + styropian.Dach pokryty blachodachówką  </t>
  </si>
  <si>
    <t>Drukarka  CANON  MF 3010</t>
  </si>
  <si>
    <t>Zestaw komputerowy stacjonarny i3</t>
  </si>
  <si>
    <t>Tablica  interaktywna QWB200EM-DP</t>
  </si>
  <si>
    <t>Tablet graficzny</t>
  </si>
  <si>
    <t>1938 (2008 r. remont)</t>
  </si>
  <si>
    <t>Okres ubezpieczenia od 01.01.2017</t>
  </si>
  <si>
    <t>Wykaz sprzętu elektronicznego</t>
  </si>
  <si>
    <t xml:space="preserve">nie starszy niż 5 letni (wyprodukowany w roku 2012 i latach następnych) </t>
  </si>
  <si>
    <t>Laptop Lenovo</t>
  </si>
  <si>
    <t>,</t>
  </si>
  <si>
    <t>nie starszy niż 5 letni (wyprodukowany w roku 2012 i latach następnych)</t>
  </si>
  <si>
    <t>II. Sprzęt przenośny</t>
  </si>
  <si>
    <t>I. Sprzęt stacjonarny</t>
  </si>
  <si>
    <t>REGON: 130867959, NIP: 5691697956</t>
  </si>
  <si>
    <r>
      <t>Łączna wartośćpozostałych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</si>
  <si>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r>
      <t>821.27 m</t>
    </r>
    <r>
      <rPr>
        <vertAlign val="superscript"/>
        <sz val="8"/>
        <rFont val="Tahoma"/>
        <family val="2"/>
      </rPr>
      <t>2</t>
    </r>
  </si>
  <si>
    <r>
      <t>69.60 m</t>
    </r>
    <r>
      <rPr>
        <vertAlign val="superscript"/>
        <sz val="8"/>
        <rFont val="Tahoma"/>
        <family val="2"/>
      </rPr>
      <t>2</t>
    </r>
  </si>
  <si>
    <t>Załącznik nr 18A</t>
  </si>
  <si>
    <t>Załącznik nr 18B</t>
  </si>
  <si>
    <t>Załącznik nr 18C</t>
  </si>
  <si>
    <t>5.</t>
  </si>
  <si>
    <t>Tablica  interaktywna QWB200BW-88"</t>
  </si>
  <si>
    <t>6.</t>
  </si>
  <si>
    <t>7.</t>
  </si>
  <si>
    <t>Projektor EPSON</t>
  </si>
  <si>
    <t>8.</t>
  </si>
  <si>
    <t>Projektor EPSON EBX31</t>
  </si>
  <si>
    <t>Laptop Lenovo G580</t>
  </si>
  <si>
    <t>1 779,99 zl</t>
  </si>
  <si>
    <t>Loptop Lenovo G580</t>
  </si>
  <si>
    <t>Laptop Lenovo G590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</si>
</sst>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#,##0.00&quot; zł&quot;;[Red]\-#,##0.00&quot; zł&quot;"/>
  </numFmts>
  <fonts count="40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66" fontId="1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164" fontId="4" fillId="0" borderId="12" xfId="0" applyNumberFormat="1" applyFont="1" applyFill="1" applyBorder="1" applyAlignment="1">
      <alignment horizontal="left" vertical="center" wrapText="1"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166" fontId="2" fillId="0" borderId="11" xfId="0" applyNumberFormat="1" applyFont="1" applyBorder="1" applyAlignment="1">
      <alignment/>
    </xf>
    <xf numFmtId="166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" fontId="4" fillId="0" borderId="1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.57421875" style="1" customWidth="1"/>
    <col min="2" max="2" width="24.421875" style="1" customWidth="1"/>
    <col min="3" max="3" width="7.140625" style="1" customWidth="1"/>
    <col min="4" max="4" width="11.57421875" style="1" bestFit="1" customWidth="1"/>
    <col min="5" max="5" width="13.7109375" style="1" customWidth="1"/>
    <col min="6" max="6" width="25.7109375" style="1" customWidth="1"/>
    <col min="7" max="7" width="27.00390625" style="1" customWidth="1"/>
    <col min="8" max="16384" width="9.140625" style="1" customWidth="1"/>
  </cols>
  <sheetData>
    <row r="1" spans="1:7" ht="12.75">
      <c r="A1" s="1" t="s">
        <v>36</v>
      </c>
      <c r="G1" s="2" t="s">
        <v>48</v>
      </c>
    </row>
    <row r="3" spans="1:7" ht="12.75">
      <c r="A3" s="35" t="s">
        <v>0</v>
      </c>
      <c r="B3" s="35"/>
      <c r="C3" s="35"/>
      <c r="D3" s="35"/>
      <c r="E3" s="35"/>
      <c r="F3" s="35"/>
      <c r="G3" s="35"/>
    </row>
    <row r="4" spans="1:7" ht="12.75">
      <c r="A4" s="35" t="s">
        <v>1</v>
      </c>
      <c r="B4" s="35"/>
      <c r="C4" s="35"/>
      <c r="D4" s="35"/>
      <c r="E4" s="35"/>
      <c r="F4" s="35"/>
      <c r="G4" s="35"/>
    </row>
    <row r="5" spans="1:7" ht="12.75">
      <c r="A5" s="35" t="s">
        <v>28</v>
      </c>
      <c r="B5" s="35"/>
      <c r="C5" s="35"/>
      <c r="D5" s="35"/>
      <c r="E5" s="35"/>
      <c r="F5" s="35"/>
      <c r="G5" s="35"/>
    </row>
    <row r="6" spans="1:7" ht="12.75">
      <c r="A6" s="35" t="s">
        <v>44</v>
      </c>
      <c r="B6" s="35"/>
      <c r="C6" s="35"/>
      <c r="D6" s="35"/>
      <c r="E6" s="35"/>
      <c r="F6" s="35"/>
      <c r="G6" s="35"/>
    </row>
    <row r="8" spans="1:7" s="23" customFormat="1" ht="39.75" customHeight="1">
      <c r="A8" s="20" t="s">
        <v>2</v>
      </c>
      <c r="B8" s="20" t="s">
        <v>3</v>
      </c>
      <c r="C8" s="20" t="s">
        <v>4</v>
      </c>
      <c r="D8" s="20" t="s">
        <v>5</v>
      </c>
      <c r="E8" s="20" t="s">
        <v>6</v>
      </c>
      <c r="F8" s="20" t="s">
        <v>29</v>
      </c>
      <c r="G8" s="22" t="s">
        <v>7</v>
      </c>
    </row>
    <row r="9" spans="1:7" s="23" customFormat="1" ht="31.5">
      <c r="A9" s="24" t="s">
        <v>8</v>
      </c>
      <c r="B9" s="25" t="s">
        <v>9</v>
      </c>
      <c r="C9" s="24" t="s">
        <v>35</v>
      </c>
      <c r="D9" s="24" t="s">
        <v>46</v>
      </c>
      <c r="E9" s="26">
        <v>2052500</v>
      </c>
      <c r="F9" s="27" t="s">
        <v>30</v>
      </c>
      <c r="G9" s="36" t="s">
        <v>10</v>
      </c>
    </row>
    <row r="10" spans="1:7" s="23" customFormat="1" ht="31.5">
      <c r="A10" s="24" t="s">
        <v>11</v>
      </c>
      <c r="B10" s="25" t="s">
        <v>12</v>
      </c>
      <c r="C10" s="24" t="s">
        <v>35</v>
      </c>
      <c r="D10" s="24" t="s">
        <v>47</v>
      </c>
      <c r="E10" s="26">
        <v>105000</v>
      </c>
      <c r="F10" s="27" t="s">
        <v>30</v>
      </c>
      <c r="G10" s="36"/>
    </row>
    <row r="11" spans="4:6" s="23" customFormat="1" ht="10.5">
      <c r="D11" s="30" t="s">
        <v>13</v>
      </c>
      <c r="E11" s="28">
        <f>SUM(E9:E10)</f>
        <v>2157500</v>
      </c>
      <c r="F11" s="29"/>
    </row>
    <row r="12" spans="5:6" ht="12.75">
      <c r="E12" s="21" t="s">
        <v>14</v>
      </c>
      <c r="F12" s="21"/>
    </row>
    <row r="13" spans="1:2" ht="12.75">
      <c r="A13" s="19" t="s">
        <v>15</v>
      </c>
      <c r="B13" s="19"/>
    </row>
    <row r="14" spans="1:2" ht="12.75">
      <c r="A14" s="19"/>
      <c r="B14" s="19"/>
    </row>
    <row r="15" spans="1:3" ht="12.75">
      <c r="A15" s="37" t="s">
        <v>16</v>
      </c>
      <c r="B15" s="37"/>
      <c r="C15" s="1">
        <v>15</v>
      </c>
    </row>
  </sheetData>
  <sheetProtection selectLockedCells="1" selectUnlockedCells="1"/>
  <mergeCells count="6">
    <mergeCell ref="A3:G3"/>
    <mergeCell ref="A4:G4"/>
    <mergeCell ref="G9:G10"/>
    <mergeCell ref="A15:B15"/>
    <mergeCell ref="A5:G5"/>
    <mergeCell ref="A6:G6"/>
  </mergeCells>
  <printOptions horizontalCentered="1" verticalCentered="1"/>
  <pageMargins left="0.03611111111111111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36</v>
      </c>
      <c r="B1" s="2" t="s">
        <v>49</v>
      </c>
    </row>
    <row r="2" ht="12.75">
      <c r="B2" s="2"/>
    </row>
    <row r="4" spans="1:2" ht="12.75">
      <c r="A4" s="35" t="s">
        <v>17</v>
      </c>
      <c r="B4" s="35"/>
    </row>
    <row r="5" spans="1:7" ht="12.75">
      <c r="A5" s="35" t="s">
        <v>1</v>
      </c>
      <c r="B5" s="35"/>
      <c r="C5" s="10"/>
      <c r="D5" s="10"/>
      <c r="E5" s="10"/>
      <c r="F5" s="10"/>
      <c r="G5" s="10"/>
    </row>
    <row r="6" spans="1:7" ht="12.75">
      <c r="A6" s="35" t="s">
        <v>28</v>
      </c>
      <c r="B6" s="35"/>
      <c r="C6" s="10"/>
      <c r="D6" s="10"/>
      <c r="E6" s="10"/>
      <c r="F6" s="10"/>
      <c r="G6" s="10"/>
    </row>
    <row r="7" spans="1:2" ht="12.75">
      <c r="A7" s="35" t="s">
        <v>44</v>
      </c>
      <c r="B7" s="35"/>
    </row>
    <row r="8" spans="1:2" ht="12.75">
      <c r="A8" s="11"/>
      <c r="B8" s="11"/>
    </row>
    <row r="10" spans="1:2" ht="12.75" customHeight="1">
      <c r="A10" s="38" t="s">
        <v>45</v>
      </c>
      <c r="B10" s="39">
        <v>117134</v>
      </c>
    </row>
    <row r="11" spans="1:2" ht="45" customHeight="1">
      <c r="A11" s="38"/>
      <c r="B11" s="39"/>
    </row>
    <row r="12" spans="1:2" ht="12.75">
      <c r="A12" s="7" t="s">
        <v>18</v>
      </c>
      <c r="B12" s="17">
        <v>0</v>
      </c>
    </row>
    <row r="13" spans="1:2" ht="12.75">
      <c r="A13" s="2" t="s">
        <v>13</v>
      </c>
      <c r="B13" s="18">
        <f>SUM(B10:B12)</f>
        <v>117134</v>
      </c>
    </row>
    <row r="14" spans="1:2" ht="12.75">
      <c r="A14" s="19"/>
      <c r="B14" s="19"/>
    </row>
  </sheetData>
  <sheetProtection selectLockedCells="1" selectUnlockedCells="1"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28">
      <selection activeCell="F42" sqref="F42"/>
    </sheetView>
  </sheetViews>
  <sheetFormatPr defaultColWidth="9.140625" defaultRowHeight="12.75"/>
  <cols>
    <col min="1" max="1" width="3.8515625" style="1" customWidth="1"/>
    <col min="2" max="2" width="40.57421875" style="1" customWidth="1"/>
    <col min="3" max="3" width="9.8515625" style="1" customWidth="1"/>
    <col min="4" max="4" width="25.28125" style="1" customWidth="1"/>
    <col min="5" max="16384" width="9.140625" style="1" customWidth="1"/>
  </cols>
  <sheetData>
    <row r="1" spans="1:4" ht="12.75">
      <c r="A1" s="1" t="s">
        <v>36</v>
      </c>
      <c r="D1" s="2" t="s">
        <v>50</v>
      </c>
    </row>
    <row r="2" ht="12.75">
      <c r="B2" s="2"/>
    </row>
    <row r="4" spans="1:4" ht="12.75">
      <c r="A4" s="35" t="s">
        <v>37</v>
      </c>
      <c r="B4" s="35"/>
      <c r="C4" s="35"/>
      <c r="D4" s="35"/>
    </row>
    <row r="5" spans="1:4" ht="12.75">
      <c r="A5" s="35" t="s">
        <v>19</v>
      </c>
      <c r="B5" s="35"/>
      <c r="C5" s="35"/>
      <c r="D5" s="35"/>
    </row>
    <row r="6" spans="1:4" ht="12.75">
      <c r="A6" s="35" t="s">
        <v>1</v>
      </c>
      <c r="B6" s="35"/>
      <c r="C6" s="35"/>
      <c r="D6" s="35"/>
    </row>
    <row r="7" spans="1:4" ht="12.75">
      <c r="A7" s="35" t="s">
        <v>28</v>
      </c>
      <c r="B7" s="35"/>
      <c r="C7" s="35"/>
      <c r="D7" s="35"/>
    </row>
    <row r="8" spans="1:4" ht="12.75">
      <c r="A8" s="35" t="s">
        <v>44</v>
      </c>
      <c r="B8" s="35"/>
      <c r="C8" s="35"/>
      <c r="D8" s="35"/>
    </row>
    <row r="9" spans="1:4" ht="15.75" customHeight="1">
      <c r="A9" s="35"/>
      <c r="B9" s="35"/>
      <c r="C9" s="35"/>
      <c r="D9" s="35"/>
    </row>
    <row r="10" spans="1:4" ht="12.75">
      <c r="A10" s="16" t="s">
        <v>43</v>
      </c>
      <c r="B10" s="11"/>
      <c r="C10" s="11"/>
      <c r="D10" s="11"/>
    </row>
    <row r="11" spans="1:4" ht="15.75" customHeight="1">
      <c r="A11" s="37" t="s">
        <v>20</v>
      </c>
      <c r="B11" s="37"/>
      <c r="C11" s="37"/>
      <c r="D11" s="37"/>
    </row>
    <row r="12" spans="1:4" ht="12.75">
      <c r="A12" s="37" t="s">
        <v>38</v>
      </c>
      <c r="B12" s="37"/>
      <c r="C12" s="37"/>
      <c r="D12" s="37"/>
    </row>
    <row r="13" spans="1:4" ht="12.75">
      <c r="A13" s="3"/>
      <c r="B13" s="3"/>
      <c r="C13" s="3"/>
      <c r="D13" s="3"/>
    </row>
    <row r="14" spans="1:4" ht="33.75" customHeight="1">
      <c r="A14" s="12" t="s">
        <v>21</v>
      </c>
      <c r="B14" s="12" t="s">
        <v>22</v>
      </c>
      <c r="C14" s="12" t="s">
        <v>23</v>
      </c>
      <c r="D14" s="12" t="s">
        <v>24</v>
      </c>
    </row>
    <row r="15" spans="1:4" ht="12.75">
      <c r="A15" s="13" t="s">
        <v>8</v>
      </c>
      <c r="B15" s="14" t="s">
        <v>32</v>
      </c>
      <c r="C15" s="13">
        <v>2012</v>
      </c>
      <c r="D15" s="15">
        <v>1829.99</v>
      </c>
    </row>
    <row r="16" spans="1:4" ht="12.75">
      <c r="A16" s="13" t="s">
        <v>11</v>
      </c>
      <c r="B16" s="14" t="s">
        <v>33</v>
      </c>
      <c r="C16" s="13">
        <v>2012</v>
      </c>
      <c r="D16" s="15">
        <v>2959</v>
      </c>
    </row>
    <row r="17" spans="1:4" ht="12.75">
      <c r="A17" s="13" t="s">
        <v>25</v>
      </c>
      <c r="B17" s="14" t="s">
        <v>32</v>
      </c>
      <c r="C17" s="13">
        <v>2012</v>
      </c>
      <c r="D17" s="15">
        <v>1829.99</v>
      </c>
    </row>
    <row r="18" spans="1:4" ht="12.75">
      <c r="A18" s="13" t="s">
        <v>26</v>
      </c>
      <c r="B18" s="14" t="s">
        <v>52</v>
      </c>
      <c r="C18" s="13">
        <v>2013</v>
      </c>
      <c r="D18" s="15">
        <v>3338</v>
      </c>
    </row>
    <row r="19" spans="1:4" ht="12.75">
      <c r="A19" s="13" t="s">
        <v>51</v>
      </c>
      <c r="B19" s="14" t="s">
        <v>31</v>
      </c>
      <c r="C19" s="13">
        <v>2013</v>
      </c>
      <c r="D19" s="15">
        <v>577.01</v>
      </c>
    </row>
    <row r="20" spans="1:4" ht="12.75">
      <c r="A20" s="13" t="s">
        <v>53</v>
      </c>
      <c r="B20" s="14" t="s">
        <v>55</v>
      </c>
      <c r="C20" s="13">
        <v>2014</v>
      </c>
      <c r="D20" s="15">
        <v>982.77</v>
      </c>
    </row>
    <row r="21" spans="1:4" ht="12.75">
      <c r="A21" s="13" t="s">
        <v>54</v>
      </c>
      <c r="B21" s="14" t="s">
        <v>57</v>
      </c>
      <c r="C21" s="34">
        <v>2015</v>
      </c>
      <c r="D21" s="15">
        <v>1900.01</v>
      </c>
    </row>
    <row r="22" spans="1:4" ht="12.75">
      <c r="A22" s="13" t="s">
        <v>56</v>
      </c>
      <c r="B22" s="14" t="s">
        <v>31</v>
      </c>
      <c r="C22" s="13">
        <v>2015</v>
      </c>
      <c r="D22" s="15">
        <v>610</v>
      </c>
    </row>
    <row r="23" spans="1:4" ht="12.75">
      <c r="A23" s="4"/>
      <c r="B23" s="4"/>
      <c r="C23" s="5" t="s">
        <v>13</v>
      </c>
      <c r="D23" s="6">
        <f>SUM(D15:D22)</f>
        <v>14026.77</v>
      </c>
    </row>
    <row r="24" spans="1:4" ht="12.75">
      <c r="A24" s="4"/>
      <c r="B24" s="4"/>
      <c r="C24" s="4"/>
      <c r="D24" s="4"/>
    </row>
    <row r="26" spans="1:4" ht="12.75">
      <c r="A26" s="16" t="s">
        <v>42</v>
      </c>
      <c r="B26" s="11"/>
      <c r="C26" s="11"/>
      <c r="D26" s="11"/>
    </row>
    <row r="27" spans="1:4" ht="12.75">
      <c r="A27" s="37" t="s">
        <v>27</v>
      </c>
      <c r="B27" s="37"/>
      <c r="C27" s="37"/>
      <c r="D27" s="37"/>
    </row>
    <row r="28" spans="1:4" ht="12.75">
      <c r="A28" s="37" t="s">
        <v>41</v>
      </c>
      <c r="B28" s="37"/>
      <c r="C28" s="37"/>
      <c r="D28" s="37"/>
    </row>
    <row r="29" spans="1:4" ht="12.75">
      <c r="A29" s="3"/>
      <c r="B29" s="3"/>
      <c r="C29" s="3"/>
      <c r="D29" s="3"/>
    </row>
    <row r="30" spans="1:8" ht="25.5">
      <c r="A30" s="12" t="s">
        <v>21</v>
      </c>
      <c r="B30" s="12" t="s">
        <v>22</v>
      </c>
      <c r="C30" s="12" t="s">
        <v>23</v>
      </c>
      <c r="D30" s="12" t="s">
        <v>24</v>
      </c>
      <c r="H30" s="1" t="s">
        <v>40</v>
      </c>
    </row>
    <row r="31" spans="1:4" ht="12.75">
      <c r="A31" s="13" t="s">
        <v>8</v>
      </c>
      <c r="B31" s="7" t="s">
        <v>39</v>
      </c>
      <c r="C31" s="8">
        <v>2012</v>
      </c>
      <c r="D31" s="9">
        <v>2000</v>
      </c>
    </row>
    <row r="32" spans="1:4" ht="12.75">
      <c r="A32" s="13" t="s">
        <v>11</v>
      </c>
      <c r="B32" s="7" t="s">
        <v>34</v>
      </c>
      <c r="C32" s="8">
        <v>2012</v>
      </c>
      <c r="D32" s="9">
        <v>410</v>
      </c>
    </row>
    <row r="33" spans="1:4" ht="12.75">
      <c r="A33" s="13" t="s">
        <v>25</v>
      </c>
      <c r="B33" s="7" t="s">
        <v>60</v>
      </c>
      <c r="C33" s="8">
        <v>2013</v>
      </c>
      <c r="D33" s="9">
        <v>1779.99</v>
      </c>
    </row>
    <row r="34" spans="1:4" ht="12.75">
      <c r="A34" s="13" t="s">
        <v>26</v>
      </c>
      <c r="B34" s="7" t="s">
        <v>58</v>
      </c>
      <c r="C34" s="8">
        <v>2013</v>
      </c>
      <c r="D34" s="9">
        <v>1779.99</v>
      </c>
    </row>
    <row r="35" spans="1:4" ht="12.75">
      <c r="A35" s="13" t="s">
        <v>51</v>
      </c>
      <c r="B35" s="7" t="s">
        <v>61</v>
      </c>
      <c r="C35" s="8">
        <v>2013</v>
      </c>
      <c r="D35" s="9">
        <v>1781</v>
      </c>
    </row>
    <row r="36" spans="1:4" ht="12.75">
      <c r="A36" s="13" t="s">
        <v>53</v>
      </c>
      <c r="B36" s="7" t="s">
        <v>61</v>
      </c>
      <c r="C36" s="8">
        <v>2013</v>
      </c>
      <c r="D36" s="9">
        <v>1781</v>
      </c>
    </row>
    <row r="37" spans="1:4" ht="12.75">
      <c r="A37" s="13" t="s">
        <v>25</v>
      </c>
      <c r="B37" s="7" t="s">
        <v>58</v>
      </c>
      <c r="C37" s="8">
        <v>2014</v>
      </c>
      <c r="D37" s="9">
        <v>1779.99</v>
      </c>
    </row>
    <row r="38" spans="1:4" ht="12.75">
      <c r="A38" s="13" t="s">
        <v>26</v>
      </c>
      <c r="B38" s="33" t="s">
        <v>58</v>
      </c>
      <c r="C38" s="8">
        <v>2014</v>
      </c>
      <c r="D38" s="32" t="s">
        <v>59</v>
      </c>
    </row>
    <row r="39" spans="3:4" ht="12.75">
      <c r="C39" s="2" t="s">
        <v>13</v>
      </c>
      <c r="D39" s="31">
        <f>SUM(D31:D38)</f>
        <v>11311.97</v>
      </c>
    </row>
  </sheetData>
  <sheetProtection selectLockedCells="1" selectUnlockedCells="1"/>
  <mergeCells count="10">
    <mergeCell ref="A27:D27"/>
    <mergeCell ref="A28:D28"/>
    <mergeCell ref="A8:D8"/>
    <mergeCell ref="A9:D9"/>
    <mergeCell ref="A4:D4"/>
    <mergeCell ref="A5:D5"/>
    <mergeCell ref="A6:D6"/>
    <mergeCell ref="A7:D7"/>
    <mergeCell ref="A11:D11"/>
    <mergeCell ref="A12:D12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ODN</dc:creator>
  <cp:keywords/>
  <dc:description/>
  <cp:lastModifiedBy>Marek Ludwiczak</cp:lastModifiedBy>
  <cp:lastPrinted>2013-10-22T10:43:32Z</cp:lastPrinted>
  <dcterms:created xsi:type="dcterms:W3CDTF">2016-10-12T11:36:07Z</dcterms:created>
  <dcterms:modified xsi:type="dcterms:W3CDTF">2016-11-17T13:42:14Z</dcterms:modified>
  <cp:category/>
  <cp:version/>
  <cp:contentType/>
  <cp:contentStatus/>
</cp:coreProperties>
</file>