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tacje pod. 801" sheetId="1" r:id="rId1"/>
  </sheets>
  <definedNames>
    <definedName name="_xlnm.Print_Area" localSheetId="0">'dotacje pod. 801'!$A$1:$F$27</definedName>
  </definedNames>
  <calcPr fullCalcOnLoad="1"/>
</workbook>
</file>

<file path=xl/sharedStrings.xml><?xml version="1.0" encoding="utf-8"?>
<sst xmlns="http://schemas.openxmlformats.org/spreadsheetml/2006/main" count="49" uniqueCount="38">
  <si>
    <t>Załącznik Nr 13 do uchwały</t>
  </si>
  <si>
    <r>
      <rPr>
        <sz val="10"/>
        <color indexed="8"/>
        <rFont val="Arial CE"/>
        <family val="0"/>
      </rPr>
      <t>Rady Powiatu Mławskiego</t>
    </r>
  </si>
  <si>
    <t>Nr III/11/2006 z dnia 28.12.2006r</t>
  </si>
  <si>
    <t>Plan dotacji podmiotowych udzielonych z budżetu w 2007 roku</t>
  </si>
  <si>
    <t>Klasyfikacja budżetowa</t>
  </si>
  <si>
    <t xml:space="preserve">Treść </t>
  </si>
  <si>
    <t>Jednostka otrzymująca dotację</t>
  </si>
  <si>
    <t>Kwota dotacji</t>
  </si>
  <si>
    <t>Dział</t>
  </si>
  <si>
    <t>Rozdział</t>
  </si>
  <si>
    <t xml:space="preserve">Paragraf  </t>
  </si>
  <si>
    <t>Oświata i wychowanie</t>
  </si>
  <si>
    <t>Licea Ogólnokształcące</t>
  </si>
  <si>
    <t>Dotacje  podmiotowe z budżetu dla niepublicznej jednostki systemu oświaty</t>
  </si>
  <si>
    <t xml:space="preserve">Uzupełniające Liceum Ogólnokształcące "Wiedza" </t>
  </si>
  <si>
    <t xml:space="preserve">Katolickie Liceum Ogólnokształcące </t>
  </si>
  <si>
    <t>Uzupełniające Liceum Ogólnokształcace  - D.Poddębniak</t>
  </si>
  <si>
    <t>Uzupełniające Liceum Ogólnokształcące - Zaoczne Liceum Ogólnokształcące - W. Wiśniewski</t>
  </si>
  <si>
    <t>Szkoły Zawodowe</t>
  </si>
  <si>
    <t>Niepubliczne Zaoczne Technikum Zawodowe - A. Wiśniewska</t>
  </si>
  <si>
    <t>Zaoczne Studium Policealne - D.Poddębniak</t>
  </si>
  <si>
    <r>
      <rPr>
        <sz val="10"/>
        <color indexed="8"/>
        <rFont val="Arial CE"/>
        <family val="0"/>
      </rPr>
      <t>Policealne Studium Zawodowe W.Wiśniewski</t>
    </r>
  </si>
  <si>
    <t>Prywatne Zaoczne Policealne Studium Zawodowe "Wiedza"</t>
  </si>
  <si>
    <t>Zasadnicza Szkoła Zawodowa "Dźwigpol"</t>
  </si>
  <si>
    <t>Policealna Szkoła Prawno-Administracyjna "ŻAK"</t>
  </si>
  <si>
    <t>Policealna Szkoła Informatyki "ŻAK"</t>
  </si>
  <si>
    <t>Policealna Szkoła BHP "ŻAK"</t>
  </si>
  <si>
    <t>Ogółem dotacje:</t>
  </si>
  <si>
    <t>Przewodniczący Rady Powiatu Mławskiego</t>
  </si>
  <si>
    <t xml:space="preserve">    Jan Jerzy Wtulich</t>
  </si>
  <si>
    <t>2. Zbigniew Markiewicz</t>
  </si>
  <si>
    <t>Zarząd Powiatu Mławskiego</t>
  </si>
  <si>
    <t>1. Włodzimierz Wojnarowski</t>
  </si>
  <si>
    <t>2. Zdzisław Budner</t>
  </si>
  <si>
    <t>3. Tadeusz Bąk</t>
  </si>
  <si>
    <t>4. Jan Salwa</t>
  </si>
  <si>
    <t>5. Tadeusz Stefaniak</t>
  </si>
  <si>
    <r>
      <rPr>
        <sz val="11"/>
        <color indexed="8"/>
        <rFont val="Arial CE"/>
        <family val="2"/>
      </rPr>
      <t>5.Wiesław Popek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</si>
</sst>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2"/>
    </font>
    <font>
      <b/>
      <sz val="12"/>
      <color indexed="8"/>
      <name val="Arial CE"/>
      <family val="2"/>
    </font>
    <font>
      <sz val="12"/>
      <name val="Arial"/>
      <family val="2"/>
    </font>
    <font>
      <sz val="12"/>
      <color indexed="8"/>
      <name val="Arial CE"/>
      <family val="0"/>
    </font>
    <font>
      <b/>
      <sz val="11"/>
      <color indexed="8"/>
      <name val="Times New Roman"/>
      <family val="1"/>
    </font>
    <font>
      <sz val="9"/>
      <color indexed="8"/>
      <name val="Arial CE"/>
      <family val="2"/>
    </font>
    <font>
      <b/>
      <i/>
      <sz val="11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i/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u val="single"/>
      <sz val="10"/>
      <name val="Arial"/>
      <family val="2"/>
    </font>
    <font>
      <i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2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" xfId="0" applyNumberFormat="1" applyFont="1" applyBorder="1" applyAlignment="1" applyProtection="1">
      <alignment horizontal="center" wrapText="1"/>
      <protection/>
    </xf>
    <xf numFmtId="0" fontId="8" fillId="0" borderId="12" xfId="0" applyNumberFormat="1" applyFont="1" applyBorder="1" applyAlignment="1" applyProtection="1">
      <alignment horizontal="center" wrapText="1"/>
      <protection/>
    </xf>
    <xf numFmtId="0" fontId="8" fillId="0" borderId="12" xfId="0" applyNumberFormat="1" applyFont="1" applyBorder="1" applyAlignment="1" applyProtection="1">
      <alignment wrapText="1"/>
      <protection/>
    </xf>
    <xf numFmtId="3" fontId="8" fillId="0" borderId="13" xfId="0" applyNumberFormat="1" applyFont="1" applyBorder="1" applyAlignment="1" applyProtection="1">
      <alignment/>
      <protection/>
    </xf>
    <xf numFmtId="0" fontId="9" fillId="0" borderId="14" xfId="0" applyNumberFormat="1" applyFont="1" applyBorder="1" applyAlignment="1" applyProtection="1">
      <alignment horizontal="center" wrapText="1"/>
      <protection/>
    </xf>
    <xf numFmtId="0" fontId="10" fillId="0" borderId="15" xfId="0" applyNumberFormat="1" applyFont="1" applyBorder="1" applyAlignment="1" applyProtection="1">
      <alignment horizontal="center" wrapText="1"/>
      <protection/>
    </xf>
    <xf numFmtId="0" fontId="10" fillId="0" borderId="15" xfId="0" applyNumberFormat="1" applyFont="1" applyBorder="1" applyAlignment="1" applyProtection="1">
      <alignment wrapText="1"/>
      <protection/>
    </xf>
    <xf numFmtId="3" fontId="10" fillId="0" borderId="16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 wrapText="1"/>
      <protection/>
    </xf>
    <xf numFmtId="0" fontId="5" fillId="0" borderId="15" xfId="0" applyNumberFormat="1" applyFont="1" applyBorder="1" applyAlignment="1" applyProtection="1">
      <alignment horizontal="center" wrapText="1"/>
      <protection/>
    </xf>
    <xf numFmtId="0" fontId="9" fillId="0" borderId="15" xfId="0" applyNumberFormat="1" applyFont="1" applyBorder="1" applyAlignment="1" applyProtection="1">
      <alignment horizontal="center" wrapText="1"/>
      <protection/>
    </xf>
    <xf numFmtId="0" fontId="1" fillId="0" borderId="15" xfId="0" applyNumberFormat="1" applyFont="1" applyBorder="1" applyAlignment="1" applyProtection="1">
      <alignment wrapText="1"/>
      <protection/>
    </xf>
    <xf numFmtId="0" fontId="1" fillId="0" borderId="15" xfId="0" applyNumberFormat="1" applyFont="1" applyBorder="1" applyAlignment="1" applyProtection="1">
      <alignment wrapText="1"/>
      <protection/>
    </xf>
    <xf numFmtId="3" fontId="1" fillId="0" borderId="16" xfId="0" applyNumberFormat="1" applyFont="1" applyBorder="1" applyAlignment="1" applyProtection="1">
      <alignment/>
      <protection/>
    </xf>
    <xf numFmtId="0" fontId="1" fillId="0" borderId="14" xfId="0" applyNumberFormat="1" applyFont="1" applyBorder="1" applyAlignment="1" applyProtection="1">
      <alignment wrapText="1"/>
      <protection/>
    </xf>
    <xf numFmtId="0" fontId="1" fillId="0" borderId="17" xfId="0" applyNumberFormat="1" applyFont="1" applyBorder="1" applyAlignment="1" applyProtection="1">
      <alignment wrapText="1"/>
      <protection/>
    </xf>
    <xf numFmtId="0" fontId="1" fillId="0" borderId="18" xfId="0" applyNumberFormat="1" applyFont="1" applyBorder="1" applyAlignment="1" applyProtection="1">
      <alignment wrapText="1"/>
      <protection/>
    </xf>
    <xf numFmtId="0" fontId="9" fillId="0" borderId="18" xfId="0" applyNumberFormat="1" applyFont="1" applyBorder="1" applyAlignment="1" applyProtection="1">
      <alignment horizontal="center" wrapText="1"/>
      <protection/>
    </xf>
    <xf numFmtId="0" fontId="1" fillId="0" borderId="18" xfId="0" applyNumberFormat="1" applyFont="1" applyBorder="1" applyAlignment="1" applyProtection="1">
      <alignment wrapText="1"/>
      <protection/>
    </xf>
    <xf numFmtId="3" fontId="1" fillId="0" borderId="19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20" xfId="0" applyNumberFormat="1" applyFont="1" applyBorder="1" applyAlignment="1" applyProtection="1">
      <alignment wrapText="1"/>
      <protection/>
    </xf>
    <xf numFmtId="0" fontId="1" fillId="0" borderId="21" xfId="0" applyNumberFormat="1" applyFont="1" applyBorder="1" applyAlignment="1" applyProtection="1">
      <alignment wrapText="1"/>
      <protection/>
    </xf>
    <xf numFmtId="0" fontId="9" fillId="0" borderId="21" xfId="0" applyNumberFormat="1" applyFont="1" applyBorder="1" applyAlignment="1" applyProtection="1">
      <alignment horizontal="center" wrapText="1"/>
      <protection/>
    </xf>
    <xf numFmtId="0" fontId="1" fillId="0" borderId="21" xfId="0" applyNumberFormat="1" applyFont="1" applyBorder="1" applyAlignment="1" applyProtection="1">
      <alignment wrapText="1"/>
      <protection/>
    </xf>
    <xf numFmtId="0" fontId="1" fillId="0" borderId="22" xfId="0" applyNumberFormat="1" applyFont="1" applyBorder="1" applyAlignment="1" applyProtection="1">
      <alignment wrapText="1"/>
      <protection/>
    </xf>
    <xf numFmtId="3" fontId="1" fillId="0" borderId="23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9" fillId="0" borderId="24" xfId="0" applyNumberFormat="1" applyFont="1" applyBorder="1" applyAlignment="1" applyProtection="1">
      <alignment wrapText="1"/>
      <protection/>
    </xf>
    <xf numFmtId="0" fontId="10" fillId="0" borderId="25" xfId="0" applyNumberFormat="1" applyFont="1" applyBorder="1" applyAlignment="1" applyProtection="1">
      <alignment horizontal="center" wrapText="1"/>
      <protection/>
    </xf>
    <xf numFmtId="0" fontId="10" fillId="0" borderId="25" xfId="0" applyNumberFormat="1" applyFont="1" applyBorder="1" applyAlignment="1" applyProtection="1">
      <alignment wrapText="1"/>
      <protection/>
    </xf>
    <xf numFmtId="0" fontId="11" fillId="0" borderId="25" xfId="0" applyNumberFormat="1" applyFont="1" applyBorder="1" applyAlignment="1" applyProtection="1">
      <alignment wrapText="1"/>
      <protection/>
    </xf>
    <xf numFmtId="3" fontId="10" fillId="0" borderId="26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wrapText="1"/>
      <protection/>
    </xf>
    <xf numFmtId="0" fontId="12" fillId="0" borderId="27" xfId="0" applyNumberFormat="1" applyFont="1" applyBorder="1" applyAlignment="1" applyProtection="1">
      <alignment horizontal="center" wrapText="1"/>
      <protection/>
    </xf>
    <xf numFmtId="0" fontId="13" fillId="0" borderId="28" xfId="0" applyNumberFormat="1" applyFont="1" applyBorder="1" applyAlignment="1" applyProtection="1">
      <alignment horizontal="center" wrapText="1"/>
      <protection/>
    </xf>
    <xf numFmtId="0" fontId="9" fillId="0" borderId="28" xfId="0" applyNumberFormat="1" applyFont="1" applyBorder="1" applyAlignment="1" applyProtection="1">
      <alignment horizontal="center" wrapText="1"/>
      <protection/>
    </xf>
    <xf numFmtId="0" fontId="1" fillId="0" borderId="28" xfId="0" applyNumberFormat="1" applyFont="1" applyBorder="1" applyAlignment="1" applyProtection="1">
      <alignment wrapText="1"/>
      <protection/>
    </xf>
    <xf numFmtId="3" fontId="1" fillId="0" borderId="29" xfId="0" applyNumberFormat="1" applyFont="1" applyBorder="1" applyAlignment="1" applyProtection="1">
      <alignment/>
      <protection/>
    </xf>
    <xf numFmtId="0" fontId="8" fillId="0" borderId="30" xfId="0" applyNumberFormat="1" applyFont="1" applyBorder="1" applyAlignment="1" applyProtection="1">
      <alignment horizontal="center" wrapText="1"/>
      <protection/>
    </xf>
    <xf numFmtId="0" fontId="8" fillId="0" borderId="31" xfId="0" applyNumberFormat="1" applyFont="1" applyBorder="1" applyAlignment="1" applyProtection="1">
      <alignment horizontal="center" wrapText="1"/>
      <protection/>
    </xf>
    <xf numFmtId="0" fontId="1" fillId="0" borderId="32" xfId="0" applyNumberFormat="1" applyFont="1" applyBorder="1" applyAlignment="1" applyProtection="1">
      <alignment wrapText="1"/>
      <protection/>
    </xf>
    <xf numFmtId="3" fontId="8" fillId="0" borderId="33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/>
      <protection/>
    </xf>
    <xf numFmtId="0" fontId="14" fillId="0" borderId="0" xfId="17" applyFont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0" fillId="0" borderId="0" xfId="17">
      <alignment/>
      <protection/>
    </xf>
    <xf numFmtId="0" fontId="15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tabSelected="1" workbookViewId="0" topLeftCell="A1">
      <selection activeCell="D41" sqref="D41"/>
    </sheetView>
  </sheetViews>
  <sheetFormatPr defaultColWidth="9.140625" defaultRowHeight="12.75"/>
  <cols>
    <col min="1" max="1" width="6.28125" style="1" customWidth="1"/>
    <col min="2" max="2" width="9.00390625" style="2" customWidth="1"/>
    <col min="3" max="3" width="8.57421875" style="1" customWidth="1"/>
    <col min="4" max="4" width="24.28125" style="1" customWidth="1"/>
    <col min="5" max="5" width="25.00390625" style="1" customWidth="1"/>
    <col min="6" max="6" width="15.00390625" style="1" customWidth="1"/>
    <col min="7" max="16384" width="9.00390625" style="2" customWidth="1"/>
  </cols>
  <sheetData>
    <row r="1" ht="20.25" customHeight="1">
      <c r="E1" s="1" t="s">
        <v>0</v>
      </c>
    </row>
    <row r="2" spans="1:7" ht="18" customHeight="1">
      <c r="A2" s="3"/>
      <c r="B2" s="3"/>
      <c r="C2" s="3"/>
      <c r="D2" s="3"/>
      <c r="E2" s="1" t="s">
        <v>1</v>
      </c>
      <c r="F2" s="3"/>
      <c r="G2" s="3"/>
    </row>
    <row r="3" ht="18" customHeight="1">
      <c r="E3" s="1" t="s">
        <v>2</v>
      </c>
    </row>
    <row r="4" spans="1:6" ht="19.5" customHeight="1">
      <c r="A4" s="4" t="s">
        <v>3</v>
      </c>
      <c r="B4" s="5"/>
      <c r="C4" s="6"/>
      <c r="D4" s="6"/>
      <c r="E4" s="6"/>
      <c r="F4" s="6"/>
    </row>
    <row r="5" spans="2:4" ht="9" customHeight="1" thickBot="1">
      <c r="B5" s="4"/>
      <c r="D5" s="4"/>
    </row>
    <row r="6" spans="1:6" ht="18" customHeight="1" thickBot="1">
      <c r="A6" s="7" t="s">
        <v>4</v>
      </c>
      <c r="B6" s="8"/>
      <c r="C6" s="8"/>
      <c r="D6" s="9" t="s">
        <v>5</v>
      </c>
      <c r="E6" s="10" t="s">
        <v>6</v>
      </c>
      <c r="F6" s="11" t="s">
        <v>7</v>
      </c>
    </row>
    <row r="7" spans="1:6" ht="18" customHeight="1" thickBot="1">
      <c r="A7" s="12" t="s">
        <v>8</v>
      </c>
      <c r="B7" s="13" t="s">
        <v>9</v>
      </c>
      <c r="C7" s="13" t="s">
        <v>10</v>
      </c>
      <c r="D7" s="14"/>
      <c r="E7" s="15"/>
      <c r="F7" s="16"/>
    </row>
    <row r="8" spans="1:6" ht="15" customHeight="1" thickBot="1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9">
        <v>6</v>
      </c>
    </row>
    <row r="9" spans="1:6" ht="18" customHeight="1">
      <c r="A9" s="20">
        <v>801</v>
      </c>
      <c r="B9" s="21"/>
      <c r="C9" s="21"/>
      <c r="D9" s="22" t="s">
        <v>11</v>
      </c>
      <c r="E9" s="22"/>
      <c r="F9" s="23">
        <f>F10+F15</f>
        <v>1187129</v>
      </c>
    </row>
    <row r="10" spans="1:6" ht="29.25" customHeight="1">
      <c r="A10" s="24"/>
      <c r="B10" s="25">
        <v>80120</v>
      </c>
      <c r="C10" s="25"/>
      <c r="D10" s="26" t="s">
        <v>12</v>
      </c>
      <c r="E10" s="26"/>
      <c r="F10" s="27">
        <f>SUM(F11:F14)</f>
        <v>416790</v>
      </c>
    </row>
    <row r="11" spans="1:6" ht="39.75" customHeight="1">
      <c r="A11" s="28"/>
      <c r="B11" s="29"/>
      <c r="C11" s="30">
        <v>2540</v>
      </c>
      <c r="D11" s="31" t="s">
        <v>13</v>
      </c>
      <c r="E11" s="32" t="s">
        <v>14</v>
      </c>
      <c r="F11" s="33">
        <v>18740</v>
      </c>
    </row>
    <row r="12" spans="1:6" ht="39" customHeight="1">
      <c r="A12" s="34"/>
      <c r="B12" s="32"/>
      <c r="C12" s="30">
        <v>2540</v>
      </c>
      <c r="D12" s="31" t="s">
        <v>13</v>
      </c>
      <c r="E12" s="32" t="s">
        <v>15</v>
      </c>
      <c r="F12" s="33">
        <v>157430</v>
      </c>
    </row>
    <row r="13" spans="1:7" ht="39.75" customHeight="1">
      <c r="A13" s="35"/>
      <c r="B13" s="36"/>
      <c r="C13" s="37">
        <v>2540</v>
      </c>
      <c r="D13" s="38" t="s">
        <v>13</v>
      </c>
      <c r="E13" s="36" t="s">
        <v>16</v>
      </c>
      <c r="F13" s="39">
        <v>20490</v>
      </c>
      <c r="G13" s="40"/>
    </row>
    <row r="14" spans="1:8" ht="51.75" customHeight="1" thickBot="1">
      <c r="A14" s="41"/>
      <c r="B14" s="42"/>
      <c r="C14" s="43">
        <v>2540</v>
      </c>
      <c r="D14" s="44" t="s">
        <v>13</v>
      </c>
      <c r="E14" s="45" t="s">
        <v>17</v>
      </c>
      <c r="F14" s="46">
        <v>220130</v>
      </c>
      <c r="G14" s="47"/>
      <c r="H14" s="1"/>
    </row>
    <row r="15" spans="1:6" ht="18.75" customHeight="1">
      <c r="A15" s="48"/>
      <c r="B15" s="49">
        <v>80130</v>
      </c>
      <c r="C15" s="49"/>
      <c r="D15" s="50" t="s">
        <v>18</v>
      </c>
      <c r="E15" s="51"/>
      <c r="F15" s="52">
        <f>SUM(F16:F23)</f>
        <v>770339</v>
      </c>
    </row>
    <row r="16" spans="1:6" ht="39" customHeight="1">
      <c r="A16" s="53"/>
      <c r="B16" s="29"/>
      <c r="C16" s="30">
        <v>2540</v>
      </c>
      <c r="D16" s="31" t="s">
        <v>13</v>
      </c>
      <c r="E16" s="32" t="s">
        <v>19</v>
      </c>
      <c r="F16" s="33">
        <v>89794</v>
      </c>
    </row>
    <row r="17" spans="1:6" ht="37.5" customHeight="1">
      <c r="A17" s="53"/>
      <c r="B17" s="29"/>
      <c r="C17" s="30">
        <v>2540</v>
      </c>
      <c r="D17" s="31" t="s">
        <v>13</v>
      </c>
      <c r="E17" s="32" t="s">
        <v>20</v>
      </c>
      <c r="F17" s="33">
        <v>68403</v>
      </c>
    </row>
    <row r="18" spans="1:6" ht="39" customHeight="1">
      <c r="A18" s="53"/>
      <c r="B18" s="29"/>
      <c r="C18" s="30">
        <v>2540</v>
      </c>
      <c r="D18" s="31" t="s">
        <v>13</v>
      </c>
      <c r="E18" s="32" t="s">
        <v>21</v>
      </c>
      <c r="F18" s="33">
        <v>310790</v>
      </c>
    </row>
    <row r="19" spans="1:6" ht="39" customHeight="1">
      <c r="A19" s="54"/>
      <c r="B19" s="55"/>
      <c r="C19" s="56">
        <v>2540</v>
      </c>
      <c r="D19" s="31" t="s">
        <v>13</v>
      </c>
      <c r="E19" s="57" t="s">
        <v>22</v>
      </c>
      <c r="F19" s="58">
        <v>46852</v>
      </c>
    </row>
    <row r="20" spans="1:6" ht="39" customHeight="1">
      <c r="A20" s="54"/>
      <c r="B20" s="55"/>
      <c r="C20" s="56">
        <v>2540</v>
      </c>
      <c r="D20" s="31" t="s">
        <v>13</v>
      </c>
      <c r="E20" s="57" t="s">
        <v>23</v>
      </c>
      <c r="F20" s="58">
        <v>155300</v>
      </c>
    </row>
    <row r="21" spans="1:6" ht="41.25" customHeight="1">
      <c r="A21" s="54"/>
      <c r="B21" s="55"/>
      <c r="C21" s="56">
        <v>2540</v>
      </c>
      <c r="D21" s="31" t="s">
        <v>13</v>
      </c>
      <c r="E21" s="57" t="s">
        <v>24</v>
      </c>
      <c r="F21" s="58">
        <v>38200</v>
      </c>
    </row>
    <row r="22" spans="1:6" ht="39.75" customHeight="1">
      <c r="A22" s="54"/>
      <c r="B22" s="55"/>
      <c r="C22" s="56">
        <v>2540</v>
      </c>
      <c r="D22" s="31" t="s">
        <v>13</v>
      </c>
      <c r="E22" s="57" t="s">
        <v>25</v>
      </c>
      <c r="F22" s="58">
        <v>30500</v>
      </c>
    </row>
    <row r="23" spans="1:6" ht="40.5" customHeight="1" thickBot="1">
      <c r="A23" s="28"/>
      <c r="B23" s="29"/>
      <c r="C23" s="30">
        <v>2540</v>
      </c>
      <c r="D23" s="31" t="s">
        <v>13</v>
      </c>
      <c r="E23" s="32" t="s">
        <v>26</v>
      </c>
      <c r="F23" s="33">
        <v>30500</v>
      </c>
    </row>
    <row r="24" spans="1:6" ht="21.75" customHeight="1" thickBot="1">
      <c r="A24" s="59" t="s">
        <v>27</v>
      </c>
      <c r="B24" s="60"/>
      <c r="C24" s="60"/>
      <c r="D24" s="60"/>
      <c r="E24" s="61"/>
      <c r="F24" s="62">
        <f>F9</f>
        <v>1187129</v>
      </c>
    </row>
    <row r="25" spans="2:40" ht="15.75" customHeight="1">
      <c r="B25" s="63"/>
      <c r="C25" s="64"/>
      <c r="D25" s="65"/>
      <c r="E25" s="63"/>
      <c r="AK25" s="66"/>
      <c r="AL25" s="66"/>
      <c r="AM25" s="66"/>
      <c r="AN25" s="67"/>
    </row>
    <row r="26" spans="2:40" ht="31.5" customHeight="1">
      <c r="B26" s="63"/>
      <c r="C26" s="64"/>
      <c r="D26" s="68"/>
      <c r="E26" s="63" t="s">
        <v>28</v>
      </c>
      <c r="AK26" s="66"/>
      <c r="AL26" s="66"/>
      <c r="AM26" s="66"/>
      <c r="AN26" s="67"/>
    </row>
    <row r="27" spans="2:40" ht="22.5" customHeight="1">
      <c r="B27" s="63"/>
      <c r="C27" s="69"/>
      <c r="D27" s="68"/>
      <c r="E27" s="70" t="s">
        <v>29</v>
      </c>
      <c r="AK27" s="66" t="s">
        <v>30</v>
      </c>
      <c r="AN27" s="67" t="s">
        <v>37</v>
      </c>
    </row>
    <row r="28" ht="15" customHeight="1">
      <c r="D28" s="68"/>
    </row>
    <row r="29" ht="16.5" customHeight="1">
      <c r="D29" s="68"/>
    </row>
    <row r="30" ht="17.25" customHeight="1">
      <c r="D30" s="68"/>
    </row>
    <row r="36" ht="12.75">
      <c r="A36" s="65" t="s">
        <v>31</v>
      </c>
    </row>
    <row r="37" ht="12.75">
      <c r="A37" s="68" t="s">
        <v>32</v>
      </c>
    </row>
    <row r="38" ht="12.75">
      <c r="A38" s="68" t="s">
        <v>33</v>
      </c>
    </row>
    <row r="39" ht="12.75">
      <c r="A39" s="68" t="s">
        <v>34</v>
      </c>
    </row>
    <row r="40" ht="12.75">
      <c r="A40" s="68" t="s">
        <v>35</v>
      </c>
    </row>
    <row r="41" ht="12.75">
      <c r="A41" s="68" t="s">
        <v>36</v>
      </c>
    </row>
  </sheetData>
  <mergeCells count="5">
    <mergeCell ref="F6:F7"/>
    <mergeCell ref="A24:D24"/>
    <mergeCell ref="A6:C6"/>
    <mergeCell ref="D6:D7"/>
    <mergeCell ref="E6:E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2007-01-17T09:46:14Z</dcterms:created>
  <dcterms:modified xsi:type="dcterms:W3CDTF">2007-01-17T09:46:26Z</dcterms:modified>
  <cp:category/>
  <cp:version/>
  <cp:contentType/>
  <cp:contentStatus/>
</cp:coreProperties>
</file>