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<sst xmlns="http://schemas.openxmlformats.org/spreadsheetml/2006/main" count="32" uniqueCount="31">
  <si>
    <t>L.p.</t>
  </si>
  <si>
    <t>I</t>
  </si>
  <si>
    <t>Par.</t>
  </si>
  <si>
    <t>2960</t>
  </si>
  <si>
    <t>Zakup usług pozostałych</t>
  </si>
  <si>
    <t>Przelewy redystrybucyjne</t>
  </si>
  <si>
    <t>Podróże służbowe krajowe</t>
  </si>
  <si>
    <t>Wydatki inwestycyjne z funduszy celowych</t>
  </si>
  <si>
    <t>II</t>
  </si>
  <si>
    <t>III</t>
  </si>
  <si>
    <t>IV</t>
  </si>
  <si>
    <t xml:space="preserve">Przychody w tym: </t>
  </si>
  <si>
    <t>Wydatki w tym :</t>
  </si>
  <si>
    <t>Zakup materiałów i wyposażenia</t>
  </si>
  <si>
    <t>Zakup akcesoriów komputerowych, w tym programów i licencji</t>
  </si>
  <si>
    <t xml:space="preserve">Par. </t>
  </si>
  <si>
    <t>Wydatki bieżące</t>
  </si>
  <si>
    <t xml:space="preserve">Wydatki majątkowe </t>
  </si>
  <si>
    <t>Szkolenia pracowników niebędących członkami korpusu służby cywilnej</t>
  </si>
  <si>
    <t>Dotacje przekazane z funduszy celowych na realizację zadań bieżących dla jednostek nie zaliczanych do sektora finansów publicznych</t>
  </si>
  <si>
    <t xml:space="preserve">Wyszczególnienie </t>
  </si>
  <si>
    <t>Plan na 2008 r.</t>
  </si>
  <si>
    <t>Stan środków obrotowych na koniec roku</t>
  </si>
  <si>
    <t xml:space="preserve">Stan środków obrotowych na początek roku  </t>
  </si>
  <si>
    <t xml:space="preserve">Zestawienie przychodów i wydatków Powiatowego Funduszu Ochrony Środowiska i Gospodarki Wodnej po zmianach na 2008 r. </t>
  </si>
  <si>
    <t>Zakup usług remontowych</t>
  </si>
  <si>
    <t>Przewodniczący Rady Powiatu Mławskiego</t>
  </si>
  <si>
    <t>Witold Okumski</t>
  </si>
  <si>
    <t>z dnia 26.11.2008 r.</t>
  </si>
  <si>
    <t xml:space="preserve">                                                     Załącznik Nr 12 do uchwały Rady </t>
  </si>
  <si>
    <t xml:space="preserve">Powiatu Mławskiego Nr XXIII/158/2008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</si>
</sst>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" fontId="2" fillId="0" borderId="1" xfId="15" applyNumberFormat="1" applyFont="1" applyBorder="1" applyAlignment="1">
      <alignment horizontal="center"/>
    </xf>
    <xf numFmtId="4" fontId="1" fillId="2" borderId="1" xfId="15" applyNumberFormat="1" applyFont="1" applyFill="1" applyBorder="1" applyAlignment="1">
      <alignment horizontal="center"/>
    </xf>
    <xf numFmtId="4" fontId="1" fillId="2" borderId="1" xfId="15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4" fontId="1" fillId="2" borderId="1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1">
      <selection activeCell="A1" sqref="A1:E29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46.375" style="0" customWidth="1"/>
    <col min="4" max="4" width="20.625" style="0" customWidth="1"/>
    <col min="5" max="5" width="7.00390625" style="0" customWidth="1"/>
  </cols>
  <sheetData>
    <row r="1" spans="3:5" ht="12.75">
      <c r="C1" s="42" t="s">
        <v>29</v>
      </c>
      <c r="D1" s="42"/>
      <c r="E1" s="42"/>
    </row>
    <row r="2" spans="3:5" ht="12.75">
      <c r="C2" s="42" t="s">
        <v>30</v>
      </c>
      <c r="D2" s="42"/>
      <c r="E2" s="42"/>
    </row>
    <row r="3" ht="12.75">
      <c r="D3" t="s">
        <v>28</v>
      </c>
    </row>
    <row r="4" spans="1:5" ht="12.75" customHeight="1">
      <c r="A4" s="19"/>
      <c r="B4" s="5"/>
      <c r="C4" s="6"/>
      <c r="D4" s="7"/>
      <c r="E4" s="8"/>
    </row>
    <row r="5" spans="1:7" ht="33" customHeight="1">
      <c r="A5" s="30"/>
      <c r="B5" s="43" t="s">
        <v>24</v>
      </c>
      <c r="C5" s="43"/>
      <c r="D5" s="43"/>
      <c r="E5" s="30"/>
      <c r="F5" s="30"/>
      <c r="G5" s="30"/>
    </row>
    <row r="6" spans="1:5" ht="22.5" customHeight="1">
      <c r="A6" s="20"/>
      <c r="B6" s="20"/>
      <c r="C6" s="20"/>
      <c r="D6" s="20"/>
      <c r="E6" s="20"/>
    </row>
    <row r="7" spans="1:5" ht="24.75" customHeight="1">
      <c r="A7" s="21" t="s">
        <v>0</v>
      </c>
      <c r="B7" s="21" t="s">
        <v>2</v>
      </c>
      <c r="C7" s="31" t="s">
        <v>20</v>
      </c>
      <c r="D7" s="21" t="s">
        <v>21</v>
      </c>
      <c r="E7" s="5"/>
    </row>
    <row r="8" spans="1:5" ht="10.5" customHeight="1">
      <c r="A8" s="32">
        <v>1</v>
      </c>
      <c r="B8" s="32">
        <v>2</v>
      </c>
      <c r="C8" s="33">
        <v>3</v>
      </c>
      <c r="D8" s="32">
        <v>4</v>
      </c>
      <c r="E8" s="5"/>
    </row>
    <row r="9" spans="1:5" ht="19.5" customHeight="1">
      <c r="A9" s="12" t="s">
        <v>1</v>
      </c>
      <c r="B9" s="12"/>
      <c r="C9" s="13" t="s">
        <v>23</v>
      </c>
      <c r="D9" s="24">
        <v>400793.76</v>
      </c>
      <c r="E9" s="9"/>
    </row>
    <row r="10" spans="1:5" ht="21.75" customHeight="1">
      <c r="A10" s="15" t="s">
        <v>8</v>
      </c>
      <c r="B10" s="16" t="s">
        <v>2</v>
      </c>
      <c r="C10" s="17" t="s">
        <v>11</v>
      </c>
      <c r="D10" s="23">
        <f>SUM(D11)</f>
        <v>638806.23</v>
      </c>
      <c r="E10" s="10"/>
    </row>
    <row r="11" spans="1:5" ht="21.75" customHeight="1">
      <c r="A11" s="14"/>
      <c r="B11" s="11" t="s">
        <v>3</v>
      </c>
      <c r="C11" s="4" t="s">
        <v>5</v>
      </c>
      <c r="D11" s="22">
        <v>638806.23</v>
      </c>
      <c r="E11" s="10"/>
    </row>
    <row r="12" spans="1:5" ht="21" customHeight="1">
      <c r="A12" s="26" t="s">
        <v>9</v>
      </c>
      <c r="B12" s="18" t="s">
        <v>15</v>
      </c>
      <c r="C12" s="17" t="s">
        <v>12</v>
      </c>
      <c r="D12" s="23">
        <f>D13+D21</f>
        <v>897162.85</v>
      </c>
      <c r="E12" s="10"/>
    </row>
    <row r="13" spans="1:5" ht="24" customHeight="1">
      <c r="A13" s="25"/>
      <c r="B13" s="27">
        <v>1</v>
      </c>
      <c r="C13" s="17" t="s">
        <v>16</v>
      </c>
      <c r="D13" s="23">
        <f>SUM(D14:D20)</f>
        <v>162000</v>
      </c>
      <c r="E13" s="10"/>
    </row>
    <row r="14" spans="1:5" ht="39.75" customHeight="1">
      <c r="A14" s="25"/>
      <c r="B14" s="2">
        <v>2450</v>
      </c>
      <c r="C14" s="4" t="s">
        <v>19</v>
      </c>
      <c r="D14" s="22">
        <v>20000</v>
      </c>
      <c r="E14" s="7"/>
    </row>
    <row r="15" spans="1:5" ht="17.25" customHeight="1">
      <c r="A15" s="25"/>
      <c r="B15" s="2">
        <v>4210</v>
      </c>
      <c r="C15" s="4" t="s">
        <v>13</v>
      </c>
      <c r="D15" s="22">
        <v>7000</v>
      </c>
      <c r="E15" s="7"/>
    </row>
    <row r="16" spans="1:5" ht="18.75" customHeight="1">
      <c r="A16" s="25"/>
      <c r="B16" s="2">
        <v>4270</v>
      </c>
      <c r="C16" s="4" t="s">
        <v>25</v>
      </c>
      <c r="D16" s="22">
        <v>35000</v>
      </c>
      <c r="E16" s="7"/>
    </row>
    <row r="17" spans="1:5" ht="17.25" customHeight="1">
      <c r="A17" s="25"/>
      <c r="B17" s="2">
        <v>4300</v>
      </c>
      <c r="C17" s="4" t="s">
        <v>4</v>
      </c>
      <c r="D17" s="22">
        <v>90000</v>
      </c>
      <c r="E17" s="7"/>
    </row>
    <row r="18" spans="1:5" ht="13.5" customHeight="1">
      <c r="A18" s="25"/>
      <c r="B18" s="2">
        <v>4410</v>
      </c>
      <c r="C18" s="4" t="s">
        <v>6</v>
      </c>
      <c r="D18" s="22">
        <v>4000</v>
      </c>
      <c r="E18" s="7"/>
    </row>
    <row r="19" spans="1:5" ht="26.25" customHeight="1">
      <c r="A19" s="25"/>
      <c r="B19" s="2">
        <v>4700</v>
      </c>
      <c r="C19" s="4" t="s">
        <v>18</v>
      </c>
      <c r="D19" s="22">
        <v>5000</v>
      </c>
      <c r="E19" s="7"/>
    </row>
    <row r="20" spans="1:5" ht="25.5" customHeight="1">
      <c r="A20" s="25"/>
      <c r="B20" s="2">
        <v>4750</v>
      </c>
      <c r="C20" s="3" t="s">
        <v>14</v>
      </c>
      <c r="D20" s="22">
        <v>1000</v>
      </c>
      <c r="E20" s="7"/>
    </row>
    <row r="21" spans="1:5" ht="17.25" customHeight="1">
      <c r="A21" s="25"/>
      <c r="B21" s="21">
        <v>2</v>
      </c>
      <c r="C21" s="28" t="s">
        <v>17</v>
      </c>
      <c r="D21" s="29">
        <f>SUM(D22:D22)</f>
        <v>735162.85</v>
      </c>
      <c r="E21" s="7"/>
    </row>
    <row r="22" spans="1:5" ht="21" customHeight="1">
      <c r="A22" s="25"/>
      <c r="B22" s="2">
        <v>6110</v>
      </c>
      <c r="C22" s="4" t="s">
        <v>7</v>
      </c>
      <c r="D22" s="22">
        <v>735162.85</v>
      </c>
      <c r="E22" s="7"/>
    </row>
    <row r="23" spans="1:5" ht="21" customHeight="1">
      <c r="A23" s="12" t="s">
        <v>10</v>
      </c>
      <c r="B23" s="40" t="s">
        <v>22</v>
      </c>
      <c r="C23" s="40"/>
      <c r="D23" s="23">
        <f>D9+D10-D12</f>
        <v>142437.14</v>
      </c>
      <c r="E23" s="10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41" t="s">
        <v>26</v>
      </c>
      <c r="D26" s="41"/>
      <c r="E26" s="41"/>
    </row>
    <row r="27" spans="1:5" ht="8.25" customHeight="1">
      <c r="A27" s="1"/>
      <c r="B27" s="1"/>
      <c r="C27" s="1"/>
      <c r="D27" s="5"/>
      <c r="E27" s="1"/>
    </row>
    <row r="28" spans="1:5" ht="15" customHeight="1">
      <c r="A28" s="1"/>
      <c r="B28" s="1"/>
      <c r="C28" s="1"/>
      <c r="D28" s="39" t="s">
        <v>27</v>
      </c>
      <c r="E28" s="39"/>
    </row>
    <row r="30" spans="3:6" ht="15.75">
      <c r="C30" s="34"/>
      <c r="D30" s="34"/>
      <c r="F30" s="35"/>
    </row>
    <row r="31" spans="3:6" ht="12.75">
      <c r="C31" s="36"/>
      <c r="D31" s="36"/>
      <c r="F31" s="35"/>
    </row>
    <row r="32" spans="3:6" ht="15.75">
      <c r="C32" s="37"/>
      <c r="D32" s="37"/>
      <c r="F32" s="35"/>
    </row>
    <row r="33" spans="3:6" ht="15.75">
      <c r="C33" s="37"/>
      <c r="D33" s="37"/>
      <c r="F33" s="35"/>
    </row>
    <row r="34" spans="3:6" ht="15.75">
      <c r="C34" s="37"/>
      <c r="D34" s="37"/>
      <c r="F34" s="35"/>
    </row>
    <row r="35" spans="3:6" ht="15.75">
      <c r="C35" s="37"/>
      <c r="D35" s="37"/>
      <c r="F35" s="35"/>
    </row>
    <row r="36" spans="3:6" ht="15.75">
      <c r="C36" s="38"/>
      <c r="D36" s="36"/>
      <c r="F36" s="35"/>
    </row>
  </sheetData>
  <mergeCells count="6">
    <mergeCell ref="D28:E28"/>
    <mergeCell ref="B23:C23"/>
    <mergeCell ref="C26:E26"/>
    <mergeCell ref="C1:E1"/>
    <mergeCell ref="C2:E2"/>
    <mergeCell ref="B5:D5"/>
  </mergeCells>
  <printOptions/>
  <pageMargins left="0.5905511811023623" right="0.5905511811023623" top="0.5905511811023623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2008-11-19T13:08:59Z</cp:lastPrinted>
  <dcterms:created xsi:type="dcterms:W3CDTF">2001-11-14T13:37:53Z</dcterms:created>
  <dcterms:modified xsi:type="dcterms:W3CDTF">2009-03-20T10:12:07Z</dcterms:modified>
  <cp:category/>
  <cp:version/>
  <cp:contentType/>
  <cp:contentStatus/>
</cp:coreProperties>
</file>