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560" activeTab="0"/>
  </bookViews>
  <sheets>
    <sheet name="Arkusz5" sheetId="1" r:id="rId1"/>
  </sheets>
  <definedNames>
    <definedName name="_xlnm.Print_Area" localSheetId="0">'Arkusz5'!$A$1:$D$30</definedName>
  </definedNames>
  <calcPr fullCalcOnLoad="1"/>
</workbook>
</file>

<file path=xl/sharedStrings.xml><?xml version="1.0" encoding="utf-8"?>
<sst xmlns="http://schemas.openxmlformats.org/spreadsheetml/2006/main" count="36" uniqueCount="34">
  <si>
    <t>I</t>
  </si>
  <si>
    <t>Przychody</t>
  </si>
  <si>
    <t>paragraf</t>
  </si>
  <si>
    <t>kwota w zł</t>
  </si>
  <si>
    <t>Ogółem przychody</t>
  </si>
  <si>
    <t>II</t>
  </si>
  <si>
    <t>Rozchody</t>
  </si>
  <si>
    <t>Informacje dodatkowe:</t>
  </si>
  <si>
    <t xml:space="preserve">    /pomniejszone o spłatę pożyczki/</t>
  </si>
  <si>
    <t>3. Wynik  /deficyt/</t>
  </si>
  <si>
    <t>Pokrycie deficytu:</t>
  </si>
  <si>
    <t>Przychody i rozchody związane z finansowaniem deficytu budżetowego</t>
  </si>
  <si>
    <t>Ogółem rozchody</t>
  </si>
  <si>
    <t>1.Andrzej Grzymkowski</t>
  </si>
  <si>
    <t>2.Zbigniew Markiewicz</t>
  </si>
  <si>
    <t>4.Wiesław Popek</t>
  </si>
  <si>
    <t>5.Jan Łukasik</t>
  </si>
  <si>
    <t>Rady  Powiatu Mławskiego</t>
  </si>
  <si>
    <t>Przewodniczący Rady Powiatu Mławskiego</t>
  </si>
  <si>
    <t>1. Kredytem długoterminowym, w tym:</t>
  </si>
  <si>
    <t xml:space="preserve"> Jan Jerzy Wtulich</t>
  </si>
  <si>
    <t>Spłaty otrzymanych krajowych pożyczek i kredytów</t>
  </si>
  <si>
    <t>1.1.Dudowa Domu Pomocy Społecznej</t>
  </si>
  <si>
    <t>1. Planowane dochody w 2003r</t>
  </si>
  <si>
    <t>2. Planowane wydatki w 2003r</t>
  </si>
  <si>
    <t>2. Pożyczką, w tym:</t>
  </si>
  <si>
    <t xml:space="preserve">3. Wolnymi środkami </t>
  </si>
  <si>
    <t>2.1.pożyczką z WFOŚ i GW na modernizację kotłowni ZS Nr 4</t>
  </si>
  <si>
    <t>Załacznik nr 3 do Uchwały</t>
  </si>
  <si>
    <t>Przychody z zaciągniętych pożyczek i kredytów na rynku krajowym</t>
  </si>
  <si>
    <t>Przychody z tytułu innych rozliczeń krajowych</t>
  </si>
  <si>
    <t xml:space="preserve">Nr </t>
  </si>
  <si>
    <t>1.2.Kredytem na</t>
  </si>
  <si>
    <t xml:space="preserve">z dnia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</si>
</sst>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7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 topLeftCell="A11">
      <selection activeCell="D14" sqref="D14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17.75390625" style="0" customWidth="1"/>
    <col min="4" max="4" width="20.75390625" style="0" customWidth="1"/>
    <col min="5" max="5" width="10.125" style="0" bestFit="1" customWidth="1"/>
  </cols>
  <sheetData>
    <row r="1" spans="3:4" ht="17.25" customHeight="1">
      <c r="C1" s="17" t="s">
        <v>28</v>
      </c>
      <c r="D1" s="17"/>
    </row>
    <row r="2" spans="3:4" ht="17.25" customHeight="1">
      <c r="C2" s="17" t="s">
        <v>17</v>
      </c>
      <c r="D2" s="17"/>
    </row>
    <row r="3" spans="3:4" ht="17.25" customHeight="1">
      <c r="C3" s="17" t="s">
        <v>31</v>
      </c>
      <c r="D3" s="17"/>
    </row>
    <row r="4" spans="3:4" ht="13.5" customHeight="1">
      <c r="C4" s="17" t="s">
        <v>33</v>
      </c>
      <c r="D4" s="17"/>
    </row>
    <row r="5" spans="3:4" ht="19.5" customHeight="1">
      <c r="C5" s="17"/>
      <c r="D5" s="17"/>
    </row>
    <row r="6" ht="15.75">
      <c r="A6" s="1" t="s">
        <v>11</v>
      </c>
    </row>
    <row r="7" ht="16.5" thickBot="1">
      <c r="A7" s="1"/>
    </row>
    <row r="8" spans="1:4" ht="27.75" customHeight="1" thickBot="1">
      <c r="A8" s="10" t="s">
        <v>0</v>
      </c>
      <c r="B8" s="25" t="s">
        <v>1</v>
      </c>
      <c r="C8" s="10" t="s">
        <v>2</v>
      </c>
      <c r="D8" s="10" t="s">
        <v>3</v>
      </c>
    </row>
    <row r="9" spans="1:4" ht="36.75" customHeight="1" thickBot="1">
      <c r="A9" s="12">
        <v>1</v>
      </c>
      <c r="B9" s="13" t="s">
        <v>29</v>
      </c>
      <c r="C9" s="14">
        <v>952</v>
      </c>
      <c r="D9" s="15">
        <v>1453882</v>
      </c>
    </row>
    <row r="10" spans="1:4" ht="41.25" customHeight="1" thickBot="1">
      <c r="A10" s="14">
        <v>2</v>
      </c>
      <c r="B10" s="29" t="s">
        <v>30</v>
      </c>
      <c r="C10" s="28">
        <v>955</v>
      </c>
      <c r="D10" s="30">
        <v>31085</v>
      </c>
    </row>
    <row r="11" spans="1:4" ht="23.25" customHeight="1" thickBot="1">
      <c r="A11" s="33" t="s">
        <v>4</v>
      </c>
      <c r="B11" s="34"/>
      <c r="C11" s="35"/>
      <c r="D11" s="16">
        <f>SUM(D9:D10)</f>
        <v>1484967</v>
      </c>
    </row>
    <row r="12" spans="1:4" ht="24.75" customHeight="1" thickBot="1">
      <c r="A12" s="23" t="s">
        <v>5</v>
      </c>
      <c r="B12" s="24" t="s">
        <v>6</v>
      </c>
      <c r="C12" s="18" t="s">
        <v>2</v>
      </c>
      <c r="D12" s="10" t="s">
        <v>3</v>
      </c>
    </row>
    <row r="13" spans="1:4" ht="36.75" customHeight="1" thickBot="1">
      <c r="A13" s="19">
        <v>1</v>
      </c>
      <c r="B13" s="20" t="s">
        <v>21</v>
      </c>
      <c r="C13" s="21">
        <v>992</v>
      </c>
      <c r="D13" s="22">
        <v>459255</v>
      </c>
    </row>
    <row r="14" spans="1:4" ht="24.75" customHeight="1" thickBot="1">
      <c r="A14" s="33" t="s">
        <v>12</v>
      </c>
      <c r="B14" s="34"/>
      <c r="C14" s="35"/>
      <c r="D14" s="11">
        <f>SUM(D13)</f>
        <v>459255</v>
      </c>
    </row>
    <row r="15" ht="12.75" customHeight="1"/>
    <row r="16" spans="2:3" ht="24" customHeight="1">
      <c r="B16" s="7" t="s">
        <v>7</v>
      </c>
      <c r="C16" s="5"/>
    </row>
    <row r="17" spans="2:4" ht="22.5" customHeight="1">
      <c r="B17" s="6" t="s">
        <v>23</v>
      </c>
      <c r="C17" s="26">
        <v>31786585.4</v>
      </c>
      <c r="D17" s="26"/>
    </row>
    <row r="18" spans="2:4" ht="19.5" customHeight="1">
      <c r="B18" s="4" t="s">
        <v>8</v>
      </c>
      <c r="C18" s="26">
        <f>C17-D13</f>
        <v>31327330.4</v>
      </c>
      <c r="D18" s="26"/>
    </row>
    <row r="19" spans="2:4" ht="21" customHeight="1">
      <c r="B19" s="4" t="s">
        <v>24</v>
      </c>
      <c r="C19" s="26">
        <v>32812297.4</v>
      </c>
      <c r="D19" s="26"/>
    </row>
    <row r="20" spans="2:5" ht="21.75" customHeight="1">
      <c r="B20" s="4" t="s">
        <v>9</v>
      </c>
      <c r="C20" s="26">
        <f>C18-C19</f>
        <v>-1484967</v>
      </c>
      <c r="D20" s="26"/>
      <c r="E20" s="2"/>
    </row>
    <row r="21" spans="2:4" ht="12" customHeight="1">
      <c r="B21" s="4"/>
      <c r="C21" s="9"/>
      <c r="D21" s="9"/>
    </row>
    <row r="22" spans="2:4" ht="18.75" customHeight="1">
      <c r="B22" s="8" t="s">
        <v>10</v>
      </c>
      <c r="C22" s="9">
        <f>C23+C26+C28</f>
        <v>1484967</v>
      </c>
      <c r="D22" s="9"/>
    </row>
    <row r="23" spans="2:4" ht="25.5" customHeight="1">
      <c r="B23" s="31" t="s">
        <v>19</v>
      </c>
      <c r="C23" s="9">
        <f>SUM(C24:C25)</f>
        <v>1361982</v>
      </c>
      <c r="D23" s="9"/>
    </row>
    <row r="24" spans="2:4" ht="21" customHeight="1">
      <c r="B24" s="4" t="s">
        <v>22</v>
      </c>
      <c r="C24" s="9">
        <v>361982</v>
      </c>
      <c r="D24" s="9"/>
    </row>
    <row r="25" spans="2:4" ht="21" customHeight="1">
      <c r="B25" s="4" t="s">
        <v>32</v>
      </c>
      <c r="C25" s="9">
        <v>1000000</v>
      </c>
      <c r="D25" s="9"/>
    </row>
    <row r="26" spans="2:3" ht="19.5" customHeight="1">
      <c r="B26" s="31" t="s">
        <v>25</v>
      </c>
      <c r="C26" s="9">
        <f>SUM(C27)</f>
        <v>91900</v>
      </c>
    </row>
    <row r="27" spans="2:3" ht="36.75" customHeight="1">
      <c r="B27" s="27" t="s">
        <v>27</v>
      </c>
      <c r="C27" s="9">
        <v>91900</v>
      </c>
    </row>
    <row r="28" spans="2:3" ht="20.25" customHeight="1">
      <c r="B28" s="32" t="s">
        <v>26</v>
      </c>
      <c r="C28" s="9">
        <v>31085</v>
      </c>
    </row>
    <row r="29" spans="2:3" ht="24.75" customHeight="1">
      <c r="B29" s="4"/>
      <c r="C29" t="s">
        <v>18</v>
      </c>
    </row>
    <row r="30" spans="2:4" ht="26.25" customHeight="1">
      <c r="B30" s="4"/>
      <c r="C30" s="36" t="s">
        <v>20</v>
      </c>
      <c r="D30" s="36"/>
    </row>
    <row r="31" ht="27" customHeight="1">
      <c r="AC31" s="3" t="s">
        <v>13</v>
      </c>
    </row>
    <row r="32" spans="1:29" ht="18.75" customHeight="1">
      <c r="A32" s="4"/>
      <c r="AC32" t="s">
        <v>14</v>
      </c>
    </row>
    <row r="33" ht="17.25" customHeight="1">
      <c r="AC33" t="s">
        <v>15</v>
      </c>
    </row>
    <row r="34" ht="18" customHeight="1">
      <c r="AC34" t="s">
        <v>16</v>
      </c>
    </row>
    <row r="35" ht="3" customHeight="1"/>
    <row r="37" ht="7.5" customHeight="1"/>
    <row r="38" ht="17.25" customHeight="1"/>
  </sheetData>
  <mergeCells count="3">
    <mergeCell ref="A11:C11"/>
    <mergeCell ref="A14:C14"/>
    <mergeCell ref="C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STASZKIEWICZ</cp:lastModifiedBy>
  <cp:lastPrinted>2003-08-04T06:20:36Z</cp:lastPrinted>
  <dcterms:created xsi:type="dcterms:W3CDTF">2002-12-23T14:50:10Z</dcterms:created>
  <dcterms:modified xsi:type="dcterms:W3CDTF">2003-08-28T08:47:28Z</dcterms:modified>
  <cp:category/>
  <cp:version/>
  <cp:contentType/>
  <cp:contentStatus/>
</cp:coreProperties>
</file>