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<sst xmlns="http://schemas.openxmlformats.org/spreadsheetml/2006/main" count="35" uniqueCount="27">
  <si>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801</t>
  </si>
  <si>
    <t>80130</t>
  </si>
  <si>
    <t>Wpływy z usług</t>
  </si>
  <si>
    <t>Pozostałe odsetki</t>
  </si>
  <si>
    <t>80142</t>
  </si>
  <si>
    <t>854</t>
  </si>
  <si>
    <t>85410</t>
  </si>
  <si>
    <t>Lp.</t>
  </si>
  <si>
    <t>Wyszczególnienie</t>
  </si>
  <si>
    <t>Wydatki</t>
  </si>
  <si>
    <t>I.</t>
  </si>
  <si>
    <t>z tego:</t>
  </si>
  <si>
    <t>Ogółem</t>
  </si>
  <si>
    <t xml:space="preserve">Dochody </t>
  </si>
  <si>
    <t>Wydatki bieżące jednostek budżetowych związane z realizacją ich statutowych zadań</t>
  </si>
  <si>
    <t>Wydatki bieżące jednostek budżetowych na wynagrodzenia i składki od nich naliczane</t>
  </si>
  <si>
    <t>1. Bursa Szkolna w Mławie</t>
  </si>
  <si>
    <t>2. Zespół Szkół Nr 1 w Mławie</t>
  </si>
  <si>
    <t>3. Powiatowy Ośrodek Doskonalenia Nauczycieli w Mławie</t>
  </si>
  <si>
    <t>Rachunki dochodów jednostek budżetowych</t>
  </si>
  <si>
    <t>Dział</t>
  </si>
  <si>
    <t>Rozdział</t>
  </si>
  <si>
    <t>Oogółem</t>
  </si>
  <si>
    <t>Przewodniczący Rady Powiatu Mławksiego</t>
  </si>
  <si>
    <t>Plan dochodów rachunku dochodów jednostek, o których mowa w art. 223 ust. 1, oraz wydatków nimi finansowanych na 2012 r.</t>
  </si>
  <si>
    <t>Załącznik Nr 11 do uchwały budżetowej powiatu na rok 2012  Rady Powiatu Mławskiego Nr XIII/85/2011 z dnia 29.12.2011 r.</t>
  </si>
  <si>
    <t>Michał Danielewicz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</si>
</sst>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2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9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4" fontId="13" fillId="0" borderId="15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0" xfId="0" applyFont="1" applyBorder="1" applyAlignment="1">
      <alignment horizontal="left" vertical="center" indent="1"/>
    </xf>
    <xf numFmtId="4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4" fontId="14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4" fillId="0" borderId="17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49"/>
  <sheetViews>
    <sheetView tabSelected="1" zoomScalePageLayoutView="0" workbookViewId="0" topLeftCell="A1">
      <selection activeCell="A1" sqref="A1:F30"/>
    </sheetView>
  </sheetViews>
  <sheetFormatPr defaultColWidth="9.00390625" defaultRowHeight="12.75"/>
  <cols>
    <col min="1" max="1" width="4.00390625" style="0" customWidth="1"/>
    <col min="2" max="2" width="70.421875" style="0" customWidth="1"/>
    <col min="3" max="3" width="16.421875" style="0" customWidth="1"/>
    <col min="4" max="4" width="13.140625" style="0" customWidth="1"/>
    <col min="5" max="5" width="14.28125" style="0" customWidth="1"/>
    <col min="6" max="6" width="21.28125" style="0" customWidth="1"/>
  </cols>
  <sheetData>
    <row r="2" spans="4:6" ht="12.75">
      <c r="D2" s="52"/>
      <c r="E2" s="52"/>
      <c r="F2" s="51" t="s">
        <v>25</v>
      </c>
    </row>
    <row r="3" spans="4:6" ht="51" customHeight="1">
      <c r="D3" s="52"/>
      <c r="E3" s="52"/>
      <c r="F3" s="51"/>
    </row>
    <row r="4" ht="9" customHeight="1"/>
    <row r="5" spans="1:6" ht="15">
      <c r="A5" s="53" t="s">
        <v>24</v>
      </c>
      <c r="B5" s="53"/>
      <c r="C5" s="53"/>
      <c r="D5" s="53"/>
      <c r="E5" s="53"/>
      <c r="F5" s="53"/>
    </row>
    <row r="6" spans="1:6" ht="18.75" customHeight="1">
      <c r="A6" s="11"/>
      <c r="B6" s="11"/>
      <c r="C6" s="11"/>
      <c r="D6" s="11"/>
      <c r="E6" s="11"/>
      <c r="F6" s="11"/>
    </row>
    <row r="7" spans="1:6" ht="18" customHeight="1">
      <c r="A7" s="54" t="s">
        <v>7</v>
      </c>
      <c r="B7" s="54" t="s">
        <v>8</v>
      </c>
      <c r="C7" s="55" t="s">
        <v>13</v>
      </c>
      <c r="D7" s="56"/>
      <c r="E7" s="56"/>
      <c r="F7" s="17" t="s">
        <v>9</v>
      </c>
    </row>
    <row r="8" spans="1:6" ht="9" customHeight="1">
      <c r="A8" s="54"/>
      <c r="B8" s="54"/>
      <c r="C8" s="45" t="s">
        <v>12</v>
      </c>
      <c r="D8" s="46" t="s">
        <v>20</v>
      </c>
      <c r="E8" s="46" t="s">
        <v>21</v>
      </c>
      <c r="F8" s="45" t="s">
        <v>22</v>
      </c>
    </row>
    <row r="9" spans="1:6" ht="12.75">
      <c r="A9" s="54"/>
      <c r="B9" s="54"/>
      <c r="C9" s="45"/>
      <c r="D9" s="47"/>
      <c r="E9" s="47"/>
      <c r="F9" s="45"/>
    </row>
    <row r="10" spans="1:6" ht="3.75" customHeight="1">
      <c r="A10" s="54"/>
      <c r="B10" s="54"/>
      <c r="C10" s="45"/>
      <c r="D10" s="48"/>
      <c r="E10" s="48"/>
      <c r="F10" s="45"/>
    </row>
    <row r="11" spans="1:6" ht="12.75">
      <c r="A11" s="18">
        <v>1</v>
      </c>
      <c r="B11" s="19">
        <v>2</v>
      </c>
      <c r="C11" s="18">
        <v>3</v>
      </c>
      <c r="D11" s="18">
        <v>4</v>
      </c>
      <c r="E11" s="18">
        <v>5</v>
      </c>
      <c r="F11" s="18">
        <v>6</v>
      </c>
    </row>
    <row r="12" spans="1:6" ht="12.75">
      <c r="A12" s="20" t="s">
        <v>10</v>
      </c>
      <c r="B12" s="21" t="s">
        <v>19</v>
      </c>
      <c r="C12" s="22">
        <f>C14+C18+C22</f>
        <v>206250</v>
      </c>
      <c r="D12" s="23"/>
      <c r="E12" s="23"/>
      <c r="F12" s="23">
        <f>F14+F18+F22</f>
        <v>206250</v>
      </c>
    </row>
    <row r="13" spans="1:6" ht="12.75">
      <c r="A13" s="24"/>
      <c r="B13" s="25" t="s">
        <v>11</v>
      </c>
      <c r="C13" s="26"/>
      <c r="D13" s="26"/>
      <c r="E13" s="26"/>
      <c r="F13" s="26"/>
    </row>
    <row r="14" spans="1:6" ht="17.25" customHeight="1">
      <c r="A14" s="24"/>
      <c r="B14" s="27" t="s">
        <v>16</v>
      </c>
      <c r="C14" s="28">
        <f>SUM(C15+C16)</f>
        <v>144050</v>
      </c>
      <c r="D14" s="29" t="s">
        <v>5</v>
      </c>
      <c r="E14" s="29" t="s">
        <v>6</v>
      </c>
      <c r="F14" s="28">
        <f>F17</f>
        <v>144050</v>
      </c>
    </row>
    <row r="15" spans="1:6" ht="15" customHeight="1">
      <c r="A15" s="24"/>
      <c r="B15" s="30" t="s">
        <v>2</v>
      </c>
      <c r="C15" s="26">
        <v>143750</v>
      </c>
      <c r="D15" s="31"/>
      <c r="E15" s="31"/>
      <c r="F15" s="28"/>
    </row>
    <row r="16" spans="1:6" ht="15" customHeight="1">
      <c r="A16" s="32"/>
      <c r="B16" s="30" t="s">
        <v>3</v>
      </c>
      <c r="C16" s="33">
        <v>300</v>
      </c>
      <c r="D16" s="34"/>
      <c r="E16" s="34"/>
      <c r="F16" s="33"/>
    </row>
    <row r="17" spans="1:6" ht="15" customHeight="1">
      <c r="A17" s="24"/>
      <c r="B17" s="15" t="s">
        <v>14</v>
      </c>
      <c r="C17" s="28"/>
      <c r="D17" s="29"/>
      <c r="E17" s="29"/>
      <c r="F17" s="26">
        <v>144050</v>
      </c>
    </row>
    <row r="18" spans="1:6" ht="21" customHeight="1">
      <c r="A18" s="24"/>
      <c r="B18" s="27" t="s">
        <v>17</v>
      </c>
      <c r="C18" s="28">
        <f>C19+C20</f>
        <v>20000</v>
      </c>
      <c r="D18" s="29" t="s">
        <v>0</v>
      </c>
      <c r="E18" s="29" t="s">
        <v>1</v>
      </c>
      <c r="F18" s="28">
        <f>SUM(F21:F21)</f>
        <v>20000</v>
      </c>
    </row>
    <row r="19" spans="1:6" ht="15" customHeight="1">
      <c r="A19" s="32"/>
      <c r="B19" s="30" t="s">
        <v>2</v>
      </c>
      <c r="C19" s="33">
        <v>18800</v>
      </c>
      <c r="D19" s="35"/>
      <c r="E19" s="35"/>
      <c r="F19" s="36"/>
    </row>
    <row r="20" spans="1:6" ht="15" customHeight="1">
      <c r="A20" s="32"/>
      <c r="B20" s="30" t="s">
        <v>3</v>
      </c>
      <c r="C20" s="33">
        <v>1200</v>
      </c>
      <c r="D20" s="34"/>
      <c r="E20" s="34"/>
      <c r="F20" s="33"/>
    </row>
    <row r="21" spans="1:6" ht="15" customHeight="1">
      <c r="A21" s="32"/>
      <c r="B21" s="15" t="s">
        <v>14</v>
      </c>
      <c r="C21" s="33"/>
      <c r="D21" s="34"/>
      <c r="E21" s="34"/>
      <c r="F21" s="33">
        <v>20000</v>
      </c>
    </row>
    <row r="22" spans="1:6" ht="18.75" customHeight="1">
      <c r="A22" s="32"/>
      <c r="B22" s="38" t="s">
        <v>18</v>
      </c>
      <c r="C22" s="36">
        <f>SUM(C23:C24)</f>
        <v>42200</v>
      </c>
      <c r="D22" s="35" t="s">
        <v>0</v>
      </c>
      <c r="E22" s="35" t="s">
        <v>4</v>
      </c>
      <c r="F22" s="36">
        <f>SUM(F25:F26)</f>
        <v>42200</v>
      </c>
    </row>
    <row r="23" spans="1:6" ht="15" customHeight="1">
      <c r="A23" s="39"/>
      <c r="B23" s="30" t="s">
        <v>2</v>
      </c>
      <c r="C23" s="33">
        <v>42000</v>
      </c>
      <c r="D23" s="33"/>
      <c r="E23" s="33"/>
      <c r="F23" s="33"/>
    </row>
    <row r="24" spans="1:6" ht="15" customHeight="1">
      <c r="A24" s="39"/>
      <c r="B24" s="30" t="s">
        <v>3</v>
      </c>
      <c r="C24" s="33">
        <v>200</v>
      </c>
      <c r="D24" s="33"/>
      <c r="E24" s="33"/>
      <c r="F24" s="33"/>
    </row>
    <row r="25" spans="1:6" ht="15" customHeight="1">
      <c r="A25" s="32"/>
      <c r="B25" s="15" t="s">
        <v>14</v>
      </c>
      <c r="C25" s="33"/>
      <c r="D25" s="34"/>
      <c r="E25" s="34"/>
      <c r="F25" s="33">
        <v>24450</v>
      </c>
    </row>
    <row r="26" spans="1:6" ht="15" customHeight="1">
      <c r="A26" s="32"/>
      <c r="B26" s="37" t="s">
        <v>15</v>
      </c>
      <c r="C26" s="33"/>
      <c r="D26" s="34"/>
      <c r="E26" s="34"/>
      <c r="F26" s="33">
        <v>17750</v>
      </c>
    </row>
    <row r="27" spans="1:6" ht="19.5" customHeight="1">
      <c r="A27" s="49" t="s">
        <v>12</v>
      </c>
      <c r="B27" s="49"/>
      <c r="C27" s="40">
        <f>C14+C18+C22</f>
        <v>206250</v>
      </c>
      <c r="D27" s="40"/>
      <c r="E27" s="40"/>
      <c r="F27" s="40">
        <f>F14+F18+F22</f>
        <v>206250</v>
      </c>
    </row>
    <row r="28" ht="5.25" customHeight="1"/>
    <row r="29" spans="1:6" ht="15.75" customHeight="1">
      <c r="A29" s="13"/>
      <c r="B29" s="14"/>
      <c r="D29" s="16" t="s">
        <v>23</v>
      </c>
      <c r="E29" s="16"/>
      <c r="F29" s="16"/>
    </row>
    <row r="30" spans="1:6" ht="16.5" customHeight="1">
      <c r="A30" s="13"/>
      <c r="B30" s="41"/>
      <c r="D30" s="50" t="s">
        <v>26</v>
      </c>
      <c r="E30" s="50"/>
      <c r="F30" s="50"/>
    </row>
    <row r="31" spans="1:6" ht="7.5" customHeight="1">
      <c r="A31" s="13"/>
      <c r="B31" s="42"/>
      <c r="F31" s="12"/>
    </row>
    <row r="32" spans="1:2" ht="15">
      <c r="A32" s="13"/>
      <c r="B32" s="43"/>
    </row>
    <row r="33" ht="15">
      <c r="B33" s="43"/>
    </row>
    <row r="34" spans="1:250" ht="14.25" customHeight="1">
      <c r="A34" s="5"/>
      <c r="B34" s="4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14.25" customHeight="1">
      <c r="A35" s="5"/>
      <c r="B35" s="44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15" customHeight="1">
      <c r="A36" s="5"/>
      <c r="B36" s="44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15.75" customHeight="1">
      <c r="A37" s="5"/>
      <c r="B37" s="6"/>
      <c r="C37" s="6"/>
      <c r="D37" s="6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ht="15" customHeight="1">
      <c r="A38" s="5"/>
      <c r="B38" s="6"/>
      <c r="C38" s="6"/>
      <c r="D38" s="6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ht="15.75" customHeight="1">
      <c r="A39" s="5"/>
      <c r="B39" s="6"/>
      <c r="C39" s="6"/>
      <c r="D39" s="6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pans="1:250" ht="14.25" customHeight="1">
      <c r="A40" s="5"/>
      <c r="B40" s="6"/>
      <c r="C40" s="6"/>
      <c r="D40" s="6"/>
      <c r="E40" s="6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250" ht="15.75" customHeight="1">
      <c r="A41" s="3"/>
      <c r="B41" s="3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ht="17.25" customHeight="1">
      <c r="A42" s="3"/>
      <c r="B42" s="3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ht="16.5" customHeight="1">
      <c r="A43" s="3"/>
      <c r="B43" s="3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ht="15" customHeight="1">
      <c r="A44" s="1"/>
      <c r="B44" s="7"/>
      <c r="C44" s="9"/>
      <c r="D44" s="1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</row>
    <row r="45" spans="1:250" ht="15.75" customHeight="1">
      <c r="A45" s="1"/>
      <c r="B45" s="8"/>
      <c r="C45" s="10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</row>
    <row r="46" spans="1:250" ht="15.75" customHeight="1">
      <c r="A46" s="1"/>
      <c r="B46" s="8"/>
      <c r="C46" s="10"/>
      <c r="D46" s="1"/>
      <c r="E46" s="1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ht="19.5" customHeight="1">
      <c r="C47" s="10"/>
    </row>
    <row r="48" ht="18" customHeight="1">
      <c r="C48" s="10"/>
    </row>
    <row r="49" ht="19.5" customHeight="1">
      <c r="C49" s="10"/>
    </row>
  </sheetData>
  <sheetProtection/>
  <mergeCells count="12">
    <mergeCell ref="F2:F3"/>
    <mergeCell ref="D2:E3"/>
    <mergeCell ref="A5:F5"/>
    <mergeCell ref="A7:A10"/>
    <mergeCell ref="B7:B10"/>
    <mergeCell ref="C7:E7"/>
    <mergeCell ref="C8:C10"/>
    <mergeCell ref="D8:D10"/>
    <mergeCell ref="F8:F10"/>
    <mergeCell ref="E8:E10"/>
    <mergeCell ref="A27:B27"/>
    <mergeCell ref="D30:F30"/>
  </mergeCells>
  <printOptions/>
  <pageMargins left="0.5905511811023623" right="0.1968503937007874" top="0.7874015748031497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2012-01-03T10:47:19Z</cp:lastPrinted>
  <dcterms:created xsi:type="dcterms:W3CDTF">2007-02-20T13:34:06Z</dcterms:created>
  <dcterms:modified xsi:type="dcterms:W3CDTF">2012-01-03T10:47:23Z</dcterms:modified>
  <cp:category/>
  <cp:version/>
  <cp:contentType/>
  <cp:contentStatus/>
</cp:coreProperties>
</file>