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'Arkusz1'!$A$1:$L$29</definedName>
  </definedNames>
  <calcPr fullCalcOnLoad="1"/>
</workbook>
</file>

<file path=xl/sharedStrings.xml><?xml version="1.0" encoding="utf-8"?>
<sst xmlns="http://schemas.openxmlformats.org/spreadsheetml/2006/main" count="88" uniqueCount="60">
  <si>
    <t>Dział</t>
  </si>
  <si>
    <t>Rozdział</t>
  </si>
  <si>
    <t>Nazwa zadania inwestycyjnego</t>
  </si>
  <si>
    <t xml:space="preserve">Planowane wydatki </t>
  </si>
  <si>
    <t xml:space="preserve">Jednostka organizacyjna realizujaca pogram lub koordynująca wykonanie programu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</si>
  <si>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</si>
  <si>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</si>
  <si>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</si>
  <si>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</si>
  <si>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</si>
  <si>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Środki wymienione w art. 5 ust. 1 pkt 2 i 3 u.f.p.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</si>
  <si>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</si>
  <si>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</si>
  <si>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</si>
  <si>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</si>
  <si>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</si>
  <si>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</si>
  <si>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</si>
  <si>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</si>
  <si>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</si>
  <si>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</si>
  <si>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600</t>
  </si>
  <si>
    <t>60014</t>
  </si>
  <si>
    <t>Powiatowy Zarząd Dróg w Mławie</t>
  </si>
  <si>
    <t xml:space="preserve">Ogółem </t>
  </si>
  <si>
    <t>Przewodniczący Rady Powiatu Mławskiego</t>
  </si>
  <si>
    <t xml:space="preserve">Dotacje </t>
  </si>
  <si>
    <t>x</t>
  </si>
  <si>
    <t xml:space="preserve"> </t>
  </si>
  <si>
    <t>710</t>
  </si>
  <si>
    <t>71095</t>
  </si>
  <si>
    <t>Starostwo Powiatowe w Mławie</t>
  </si>
  <si>
    <t>750</t>
  </si>
  <si>
    <t>75020</t>
  </si>
  <si>
    <t>801</t>
  </si>
  <si>
    <t>900</t>
  </si>
  <si>
    <t>90005</t>
  </si>
  <si>
    <t>I Liceum Ogólnokształcące w Mławie</t>
  </si>
  <si>
    <t>Wydatki na zadania inwestycyjne na rok 2012 nieobjęte Wieloletnią Prognozą Finansową</t>
  </si>
  <si>
    <t>Rok budżetowy 2012 (5+6+7+8)</t>
  </si>
  <si>
    <t>Zakup zestawów komputerowych do Wydziału Geodezji</t>
  </si>
  <si>
    <t>Modernizacja parkingu w Starostwie Powiatowym</t>
  </si>
  <si>
    <t>Zakup kopiarki</t>
  </si>
  <si>
    <t>Zakup serwera</t>
  </si>
  <si>
    <t>Zakup systemu wykrywania i zapobiegania włamań IPS/IDS</t>
  </si>
  <si>
    <t>80195</t>
  </si>
  <si>
    <t>Rozwój społeczeństwa informacyjnego poprzez utworzenie Publicznych Punktów Dostępu do Internetu oraz informatyzacja jednostek organizacyjnych powiatu mławskiego-udział własny</t>
  </si>
  <si>
    <t>90001</t>
  </si>
  <si>
    <t>Przydomowa oczyszczalnia ścieków</t>
  </si>
  <si>
    <t>Dom Dziecka w Kowalewie</t>
  </si>
  <si>
    <t>Przebudowa kotłowni wraz z instalacją c.o. w budynku administracyjno-mieszkalnym</t>
  </si>
  <si>
    <t>Termomodernizacja budynku szkolnego ZS Nr 1</t>
  </si>
  <si>
    <t>Termomodernizacja strarej części Sali gimnastycznej i frontu starej części szkoły w I Liceum Ogólnokształcącym</t>
  </si>
  <si>
    <t xml:space="preserve">Wykonanie izolacji stropodachu na budynku administracyjno-mieszkalnym </t>
  </si>
  <si>
    <t>Michał Danielewicz</t>
  </si>
  <si>
    <t>Rozbudowa drogi powiatowej Nr P2330W Modła-Wiśniewko od km 0+000,00 do km 2+ 597,00 wraz z przebudową mostu JNI 01005641 na rzece Seracz</t>
  </si>
  <si>
    <t>Załącznik Nr 5 do uchwały Rady Powiatu Mławskiego</t>
  </si>
  <si>
    <t xml:space="preserve">Rozbudowa skrzyżowania drogi powiatowej Nr P4640W Bieżuń - Szreńsk - Mława (ul. Sienkiewicza) z drogą powiatową Nr P2383W (ul. Powstańców Styczniowych) na skrzyżowanie typu małe rondo w Mławie wraz z dojazdami - wykonanie dokumentacji technicznej </t>
  </si>
  <si>
    <t>Przebudowa mostu o JNI 01005657 w m. Staroguby na rzece Wkrze wraz z drogą dojazdową Nr P2356W Staroguby - Strzegowo - wykonanie dokumentacji technicznej</t>
  </si>
  <si>
    <t xml:space="preserve"> Nr XVII/137/2012 z dnia 25.05.2012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</si>
</sst>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4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9"/>
      <name val="Arial"/>
      <family val="2"/>
    </font>
    <font>
      <sz val="8"/>
      <name val="Arial CE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4" fontId="16" fillId="35" borderId="13" xfId="0" applyNumberFormat="1" applyFont="1" applyFill="1" applyBorder="1" applyAlignment="1" applyProtection="1">
      <alignment vertical="center" wrapText="1"/>
      <protection locked="0"/>
    </xf>
    <xf numFmtId="49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16" fillId="35" borderId="15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vertical="center"/>
    </xf>
    <xf numFmtId="4" fontId="16" fillId="35" borderId="17" xfId="0" applyNumberFormat="1" applyFont="1" applyFill="1" applyBorder="1" applyAlignment="1" applyProtection="1">
      <alignment vertical="center" wrapText="1"/>
      <protection locked="0"/>
    </xf>
    <xf numFmtId="49" fontId="16" fillId="35" borderId="18" xfId="0" applyNumberFormat="1" applyFont="1" applyFill="1" applyBorder="1" applyAlignment="1" applyProtection="1">
      <alignment horizontal="left" vertical="center" wrapText="1"/>
      <protection locked="0"/>
    </xf>
    <xf numFmtId="4" fontId="16" fillId="35" borderId="19" xfId="0" applyNumberFormat="1" applyFont="1" applyFill="1" applyBorder="1" applyAlignment="1" applyProtection="1">
      <alignment vertical="center" wrapText="1"/>
      <protection locked="0"/>
    </xf>
    <xf numFmtId="49" fontId="17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35" borderId="21" xfId="0" applyNumberFormat="1" applyFont="1" applyFill="1" applyBorder="1" applyAlignment="1" applyProtection="1">
      <alignment horizontal="center" vertical="center" wrapText="1"/>
      <protection locked="0"/>
    </xf>
    <xf numFmtId="4" fontId="16" fillId="35" borderId="20" xfId="0" applyNumberFormat="1" applyFont="1" applyFill="1" applyBorder="1" applyAlignment="1" applyProtection="1">
      <alignment vertical="center" wrapText="1"/>
      <protection locked="0"/>
    </xf>
    <xf numFmtId="4" fontId="16" fillId="35" borderId="22" xfId="0" applyNumberFormat="1" applyFont="1" applyFill="1" applyBorder="1" applyAlignment="1" applyProtection="1">
      <alignment vertical="center" wrapText="1"/>
      <protection locked="0"/>
    </xf>
    <xf numFmtId="49" fontId="17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6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6" fillId="35" borderId="10" xfId="0" applyNumberFormat="1" applyFont="1" applyFill="1" applyBorder="1" applyAlignment="1" applyProtection="1">
      <alignment vertical="center" wrapText="1"/>
      <protection locked="0"/>
    </xf>
    <xf numFmtId="0" fontId="16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17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24" xfId="0" applyNumberFormat="1" applyFont="1" applyFill="1" applyBorder="1" applyAlignment="1" applyProtection="1">
      <alignment horizontal="left" wrapText="1"/>
      <protection locked="0"/>
    </xf>
    <xf numFmtId="4" fontId="16" fillId="35" borderId="24" xfId="0" applyNumberFormat="1" applyFont="1" applyFill="1" applyBorder="1" applyAlignment="1" applyProtection="1">
      <alignment vertical="center" wrapText="1"/>
      <protection locked="0"/>
    </xf>
    <xf numFmtId="4" fontId="16" fillId="35" borderId="23" xfId="0" applyNumberFormat="1" applyFont="1" applyFill="1" applyBorder="1" applyAlignment="1" applyProtection="1">
      <alignment vertical="center" wrapText="1"/>
      <protection locked="0"/>
    </xf>
    <xf numFmtId="4" fontId="16" fillId="35" borderId="25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3" fillId="36" borderId="10" xfId="0" applyNumberFormat="1" applyFont="1" applyFill="1" applyBorder="1" applyAlignment="1" applyProtection="1">
      <alignment horizontal="center"/>
      <protection locked="0"/>
    </xf>
    <xf numFmtId="4" fontId="17" fillId="34" borderId="10" xfId="0" applyNumberFormat="1" applyFont="1" applyFill="1" applyBorder="1" applyAlignment="1" applyProtection="1">
      <alignment vertical="center" wrapText="1"/>
      <protection locked="0"/>
    </xf>
    <xf numFmtId="4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49" fontId="1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6" xfId="0" applyNumberFormat="1" applyFont="1" applyFill="1" applyBorder="1" applyAlignment="1" applyProtection="1">
      <alignment horizontal="center"/>
      <protection locked="0"/>
    </xf>
    <xf numFmtId="0" fontId="3" fillId="36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26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B1" sqref="B1:L26"/>
    </sheetView>
  </sheetViews>
  <sheetFormatPr defaultColWidth="9.00390625" defaultRowHeight="12.75"/>
  <cols>
    <col min="1" max="1" width="1.12109375" style="1" customWidth="1"/>
    <col min="2" max="2" width="6.00390625" style="1" customWidth="1"/>
    <col min="3" max="3" width="7.875" style="1" customWidth="1"/>
    <col min="4" max="4" width="49.375" style="1" customWidth="1"/>
    <col min="5" max="5" width="11.25390625" style="1" customWidth="1"/>
    <col min="6" max="6" width="11.625" style="1" customWidth="1"/>
    <col min="7" max="7" width="15.875" style="1" customWidth="1"/>
    <col min="8" max="8" width="12.00390625" style="1" hidden="1" customWidth="1"/>
    <col min="9" max="9" width="19.125" style="1" customWidth="1"/>
    <col min="10" max="10" width="12.00390625" style="1" customWidth="1"/>
    <col min="11" max="11" width="10.00390625" style="1" hidden="1" customWidth="1"/>
    <col min="12" max="12" width="27.875" style="1" customWidth="1"/>
    <col min="13" max="16384" width="9.125" style="1" customWidth="1"/>
  </cols>
  <sheetData>
    <row r="1" spans="9:13" ht="15" customHeight="1">
      <c r="I1" s="22" t="s">
        <v>56</v>
      </c>
      <c r="J1" s="22"/>
      <c r="K1" s="22"/>
      <c r="L1" s="22"/>
      <c r="M1" s="9"/>
    </row>
    <row r="2" spans="9:13" ht="18" customHeight="1">
      <c r="I2" s="22" t="s">
        <v>59</v>
      </c>
      <c r="J2" s="22"/>
      <c r="K2" s="22"/>
      <c r="L2" s="22"/>
      <c r="M2" s="9"/>
    </row>
    <row r="3" spans="2:13" ht="21" customHeight="1">
      <c r="B3" s="14" t="s">
        <v>38</v>
      </c>
      <c r="C3" s="2"/>
      <c r="D3" s="2"/>
      <c r="G3" s="9"/>
      <c r="H3" s="9"/>
      <c r="I3" s="9"/>
      <c r="J3" s="9"/>
      <c r="M3" s="9"/>
    </row>
    <row r="4" ht="7.5" customHeight="1">
      <c r="B4" s="1" t="s">
        <v>28</v>
      </c>
    </row>
    <row r="5" spans="1:12" ht="13.5" customHeight="1">
      <c r="A5" s="3"/>
      <c r="B5" s="56" t="s">
        <v>0</v>
      </c>
      <c r="C5" s="56" t="s">
        <v>1</v>
      </c>
      <c r="D5" s="56" t="s">
        <v>2</v>
      </c>
      <c r="E5" s="57" t="s">
        <v>3</v>
      </c>
      <c r="F5" s="58"/>
      <c r="G5" s="58"/>
      <c r="H5" s="58"/>
      <c r="I5" s="58"/>
      <c r="J5" s="58"/>
      <c r="K5" s="58"/>
      <c r="L5" s="56" t="s">
        <v>4</v>
      </c>
    </row>
    <row r="6" spans="2:12" ht="15" customHeight="1">
      <c r="B6" s="56"/>
      <c r="C6" s="56"/>
      <c r="D6" s="56"/>
      <c r="E6" s="62" t="s">
        <v>39</v>
      </c>
      <c r="F6" s="64" t="s">
        <v>5</v>
      </c>
      <c r="G6" s="64"/>
      <c r="H6" s="64"/>
      <c r="I6" s="64"/>
      <c r="J6" s="64"/>
      <c r="K6" s="64"/>
      <c r="L6" s="56"/>
    </row>
    <row r="7" spans="2:14" ht="60" customHeight="1">
      <c r="B7" s="56"/>
      <c r="C7" s="56"/>
      <c r="D7" s="56"/>
      <c r="E7" s="63"/>
      <c r="F7" s="26" t="s">
        <v>6</v>
      </c>
      <c r="G7" s="16" t="s">
        <v>7</v>
      </c>
      <c r="H7" s="16" t="s">
        <v>26</v>
      </c>
      <c r="I7" s="16" t="s">
        <v>8</v>
      </c>
      <c r="J7" s="17" t="s">
        <v>9</v>
      </c>
      <c r="K7" s="17" t="s">
        <v>10</v>
      </c>
      <c r="L7" s="56"/>
      <c r="N7" s="15"/>
    </row>
    <row r="8" spans="2:12" s="54" customFormat="1" ht="9" customHeight="1">
      <c r="B8" s="55" t="s">
        <v>11</v>
      </c>
      <c r="C8" s="55" t="s">
        <v>12</v>
      </c>
      <c r="D8" s="55" t="s">
        <v>13</v>
      </c>
      <c r="E8" s="55" t="s">
        <v>14</v>
      </c>
      <c r="F8" s="55" t="s">
        <v>15</v>
      </c>
      <c r="G8" s="55" t="s">
        <v>16</v>
      </c>
      <c r="H8" s="55" t="s">
        <v>17</v>
      </c>
      <c r="I8" s="55" t="s">
        <v>17</v>
      </c>
      <c r="J8" s="55" t="s">
        <v>18</v>
      </c>
      <c r="K8" s="55" t="s">
        <v>20</v>
      </c>
      <c r="L8" s="55" t="s">
        <v>19</v>
      </c>
    </row>
    <row r="9" spans="2:12" s="10" customFormat="1" ht="40.5" customHeight="1">
      <c r="B9" s="27" t="s">
        <v>21</v>
      </c>
      <c r="C9" s="27" t="s">
        <v>22</v>
      </c>
      <c r="D9" s="8" t="s">
        <v>55</v>
      </c>
      <c r="E9" s="28">
        <f aca="true" t="shared" si="0" ref="E9:E22">SUM(F9:K9)</f>
        <v>3064200</v>
      </c>
      <c r="F9" s="29">
        <v>1675000</v>
      </c>
      <c r="G9" s="30">
        <v>0</v>
      </c>
      <c r="H9" s="29">
        <v>0</v>
      </c>
      <c r="I9" s="29">
        <v>1389200</v>
      </c>
      <c r="J9" s="29">
        <v>0</v>
      </c>
      <c r="K9" s="31">
        <v>0</v>
      </c>
      <c r="L9" s="32" t="s">
        <v>23</v>
      </c>
    </row>
    <row r="10" spans="2:12" s="10" customFormat="1" ht="42" customHeight="1">
      <c r="B10" s="27" t="s">
        <v>21</v>
      </c>
      <c r="C10" s="27" t="s">
        <v>22</v>
      </c>
      <c r="D10" s="33" t="s">
        <v>58</v>
      </c>
      <c r="E10" s="28">
        <f t="shared" si="0"/>
        <v>120000</v>
      </c>
      <c r="F10" s="28">
        <v>120000</v>
      </c>
      <c r="G10" s="28">
        <v>0</v>
      </c>
      <c r="H10" s="28">
        <v>0</v>
      </c>
      <c r="I10" s="28">
        <v>0</v>
      </c>
      <c r="J10" s="28">
        <v>0</v>
      </c>
      <c r="K10" s="34">
        <v>0</v>
      </c>
      <c r="L10" s="32" t="s">
        <v>23</v>
      </c>
    </row>
    <row r="11" spans="2:12" s="10" customFormat="1" ht="62.25" customHeight="1">
      <c r="B11" s="35" t="s">
        <v>21</v>
      </c>
      <c r="C11" s="36" t="s">
        <v>22</v>
      </c>
      <c r="D11" s="8" t="s">
        <v>57</v>
      </c>
      <c r="E11" s="28">
        <f t="shared" si="0"/>
        <v>70000</v>
      </c>
      <c r="F11" s="28">
        <v>70000</v>
      </c>
      <c r="G11" s="28">
        <v>0</v>
      </c>
      <c r="H11" s="28"/>
      <c r="I11" s="28">
        <v>0</v>
      </c>
      <c r="J11" s="28">
        <v>0</v>
      </c>
      <c r="K11" s="34"/>
      <c r="L11" s="32" t="s">
        <v>23</v>
      </c>
    </row>
    <row r="12" spans="1:15" s="9" customFormat="1" ht="22.5" customHeight="1">
      <c r="A12" s="23"/>
      <c r="B12" s="37" t="s">
        <v>29</v>
      </c>
      <c r="C12" s="38" t="s">
        <v>30</v>
      </c>
      <c r="D12" s="33" t="s">
        <v>40</v>
      </c>
      <c r="E12" s="39">
        <f t="shared" si="0"/>
        <v>40000</v>
      </c>
      <c r="F12" s="39">
        <v>40000</v>
      </c>
      <c r="G12" s="39">
        <v>0</v>
      </c>
      <c r="H12" s="39">
        <v>0</v>
      </c>
      <c r="I12" s="39">
        <v>0</v>
      </c>
      <c r="J12" s="39">
        <v>0</v>
      </c>
      <c r="K12" s="40">
        <v>0</v>
      </c>
      <c r="L12" s="25" t="s">
        <v>31</v>
      </c>
      <c r="M12" s="11"/>
      <c r="N12" s="12"/>
      <c r="O12" s="13"/>
    </row>
    <row r="13" spans="1:15" s="9" customFormat="1" ht="21.75" customHeight="1">
      <c r="A13" s="23"/>
      <c r="B13" s="41" t="s">
        <v>32</v>
      </c>
      <c r="C13" s="35" t="s">
        <v>33</v>
      </c>
      <c r="D13" s="33" t="s">
        <v>41</v>
      </c>
      <c r="E13" s="39">
        <f t="shared" si="0"/>
        <v>150000</v>
      </c>
      <c r="F13" s="39">
        <v>150000</v>
      </c>
      <c r="G13" s="39">
        <v>0</v>
      </c>
      <c r="H13" s="39"/>
      <c r="I13" s="39">
        <v>0</v>
      </c>
      <c r="J13" s="39">
        <v>0</v>
      </c>
      <c r="K13" s="40"/>
      <c r="L13" s="25" t="s">
        <v>31</v>
      </c>
      <c r="M13" s="11"/>
      <c r="N13" s="12"/>
      <c r="O13" s="13"/>
    </row>
    <row r="14" spans="1:15" s="9" customFormat="1" ht="20.25" customHeight="1">
      <c r="A14" s="23"/>
      <c r="B14" s="35" t="s">
        <v>32</v>
      </c>
      <c r="C14" s="35" t="s">
        <v>33</v>
      </c>
      <c r="D14" s="33" t="s">
        <v>42</v>
      </c>
      <c r="E14" s="39">
        <f t="shared" si="0"/>
        <v>5000</v>
      </c>
      <c r="F14" s="39">
        <v>5000</v>
      </c>
      <c r="G14" s="39">
        <v>0</v>
      </c>
      <c r="H14" s="39"/>
      <c r="I14" s="39">
        <v>0</v>
      </c>
      <c r="J14" s="39">
        <v>0</v>
      </c>
      <c r="K14" s="40"/>
      <c r="L14" s="25" t="s">
        <v>31</v>
      </c>
      <c r="M14" s="11"/>
      <c r="N14" s="12"/>
      <c r="O14" s="13"/>
    </row>
    <row r="15" spans="1:15" s="9" customFormat="1" ht="21.75" customHeight="1">
      <c r="A15" s="23"/>
      <c r="B15" s="35" t="s">
        <v>32</v>
      </c>
      <c r="C15" s="35" t="s">
        <v>33</v>
      </c>
      <c r="D15" s="33" t="s">
        <v>43</v>
      </c>
      <c r="E15" s="39">
        <f t="shared" si="0"/>
        <v>15000</v>
      </c>
      <c r="F15" s="39">
        <v>15000</v>
      </c>
      <c r="G15" s="39">
        <v>0</v>
      </c>
      <c r="H15" s="39"/>
      <c r="I15" s="39">
        <v>0</v>
      </c>
      <c r="J15" s="39">
        <v>0</v>
      </c>
      <c r="K15" s="40"/>
      <c r="L15" s="25" t="s">
        <v>31</v>
      </c>
      <c r="M15" s="11"/>
      <c r="N15" s="12"/>
      <c r="O15" s="13"/>
    </row>
    <row r="16" spans="1:15" s="9" customFormat="1" ht="21.75" customHeight="1">
      <c r="A16" s="23"/>
      <c r="B16" s="35" t="s">
        <v>32</v>
      </c>
      <c r="C16" s="35" t="s">
        <v>33</v>
      </c>
      <c r="D16" s="33" t="s">
        <v>44</v>
      </c>
      <c r="E16" s="39">
        <f t="shared" si="0"/>
        <v>4000</v>
      </c>
      <c r="F16" s="39">
        <v>4000</v>
      </c>
      <c r="G16" s="39">
        <v>0</v>
      </c>
      <c r="H16" s="39"/>
      <c r="I16" s="39">
        <v>0</v>
      </c>
      <c r="J16" s="39">
        <v>0</v>
      </c>
      <c r="K16" s="40"/>
      <c r="L16" s="25" t="s">
        <v>31</v>
      </c>
      <c r="M16" s="11"/>
      <c r="N16" s="12"/>
      <c r="O16" s="13"/>
    </row>
    <row r="17" spans="1:15" s="9" customFormat="1" ht="41.25" customHeight="1">
      <c r="A17" s="23"/>
      <c r="B17" s="35" t="s">
        <v>34</v>
      </c>
      <c r="C17" s="35" t="s">
        <v>45</v>
      </c>
      <c r="D17" s="33" t="s">
        <v>46</v>
      </c>
      <c r="E17" s="39">
        <f t="shared" si="0"/>
        <v>125000</v>
      </c>
      <c r="F17" s="39">
        <v>125000</v>
      </c>
      <c r="G17" s="39">
        <v>0</v>
      </c>
      <c r="H17" s="39"/>
      <c r="I17" s="39">
        <v>0</v>
      </c>
      <c r="J17" s="39">
        <v>0</v>
      </c>
      <c r="K17" s="40"/>
      <c r="L17" s="25" t="s">
        <v>31</v>
      </c>
      <c r="M17" s="11"/>
      <c r="N17" s="12"/>
      <c r="O17" s="13"/>
    </row>
    <row r="18" spans="1:15" s="9" customFormat="1" ht="21" customHeight="1">
      <c r="A18" s="23"/>
      <c r="B18" s="35" t="s">
        <v>35</v>
      </c>
      <c r="C18" s="35" t="s">
        <v>47</v>
      </c>
      <c r="D18" s="33" t="s">
        <v>48</v>
      </c>
      <c r="E18" s="39">
        <f t="shared" si="0"/>
        <v>80000</v>
      </c>
      <c r="F18" s="39">
        <v>80000</v>
      </c>
      <c r="G18" s="39">
        <v>0</v>
      </c>
      <c r="H18" s="39"/>
      <c r="I18" s="39">
        <v>0</v>
      </c>
      <c r="J18" s="39">
        <v>0</v>
      </c>
      <c r="K18" s="40"/>
      <c r="L18" s="25" t="s">
        <v>49</v>
      </c>
      <c r="M18" s="11"/>
      <c r="N18" s="12"/>
      <c r="O18" s="13"/>
    </row>
    <row r="19" spans="1:15" s="9" customFormat="1" ht="26.25" customHeight="1">
      <c r="A19" s="23"/>
      <c r="B19" s="37" t="s">
        <v>35</v>
      </c>
      <c r="C19" s="37" t="s">
        <v>36</v>
      </c>
      <c r="D19" s="42" t="s">
        <v>50</v>
      </c>
      <c r="E19" s="39">
        <f t="shared" si="0"/>
        <v>100000</v>
      </c>
      <c r="F19" s="43">
        <v>100000</v>
      </c>
      <c r="G19" s="43">
        <v>0</v>
      </c>
      <c r="H19" s="43"/>
      <c r="I19" s="43">
        <v>0</v>
      </c>
      <c r="J19" s="43">
        <v>0</v>
      </c>
      <c r="K19" s="43"/>
      <c r="L19" s="32" t="s">
        <v>23</v>
      </c>
      <c r="M19" s="11"/>
      <c r="N19" s="12"/>
      <c r="O19" s="13"/>
    </row>
    <row r="20" spans="1:15" s="9" customFormat="1" ht="18.75" customHeight="1">
      <c r="A20" s="23"/>
      <c r="B20" s="37" t="s">
        <v>35</v>
      </c>
      <c r="C20" s="37" t="s">
        <v>36</v>
      </c>
      <c r="D20" s="44" t="s">
        <v>51</v>
      </c>
      <c r="E20" s="43">
        <f t="shared" si="0"/>
        <v>670000</v>
      </c>
      <c r="F20" s="43">
        <v>670000</v>
      </c>
      <c r="G20" s="43">
        <v>0</v>
      </c>
      <c r="H20" s="43"/>
      <c r="I20" s="43">
        <v>0</v>
      </c>
      <c r="J20" s="43">
        <v>0</v>
      </c>
      <c r="K20" s="43"/>
      <c r="L20" s="43" t="s">
        <v>31</v>
      </c>
      <c r="M20" s="11"/>
      <c r="N20" s="12"/>
      <c r="O20" s="13"/>
    </row>
    <row r="21" spans="1:15" s="9" customFormat="1" ht="26.25" customHeight="1">
      <c r="A21" s="23"/>
      <c r="B21" s="45" t="s">
        <v>35</v>
      </c>
      <c r="C21" s="45" t="s">
        <v>36</v>
      </c>
      <c r="D21" s="46" t="s">
        <v>52</v>
      </c>
      <c r="E21" s="43">
        <f t="shared" si="0"/>
        <v>187000</v>
      </c>
      <c r="F21" s="43">
        <v>187000</v>
      </c>
      <c r="G21" s="47">
        <v>0</v>
      </c>
      <c r="H21" s="47"/>
      <c r="I21" s="47">
        <v>0</v>
      </c>
      <c r="J21" s="47">
        <v>0</v>
      </c>
      <c r="K21" s="47"/>
      <c r="L21" s="47" t="s">
        <v>37</v>
      </c>
      <c r="M21" s="11"/>
      <c r="N21" s="12"/>
      <c r="O21" s="13"/>
    </row>
    <row r="22" spans="2:12" s="10" customFormat="1" ht="28.5" customHeight="1">
      <c r="B22" s="45" t="s">
        <v>35</v>
      </c>
      <c r="C22" s="45" t="s">
        <v>36</v>
      </c>
      <c r="D22" s="46" t="s">
        <v>53</v>
      </c>
      <c r="E22" s="48">
        <f t="shared" si="0"/>
        <v>40000</v>
      </c>
      <c r="F22" s="49">
        <v>40000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32" t="s">
        <v>23</v>
      </c>
    </row>
    <row r="23" spans="2:12" ht="16.5" customHeight="1">
      <c r="B23" s="50"/>
      <c r="C23" s="50"/>
      <c r="D23" s="51" t="s">
        <v>24</v>
      </c>
      <c r="E23" s="52">
        <f aca="true" t="shared" si="1" ref="E23:K23">SUM(E9:E22)</f>
        <v>4670200</v>
      </c>
      <c r="F23" s="52">
        <f t="shared" si="1"/>
        <v>3281000</v>
      </c>
      <c r="G23" s="52">
        <f t="shared" si="1"/>
        <v>0</v>
      </c>
      <c r="H23" s="52">
        <f t="shared" si="1"/>
        <v>0</v>
      </c>
      <c r="I23" s="52">
        <f t="shared" si="1"/>
        <v>1389200</v>
      </c>
      <c r="J23" s="52">
        <f t="shared" si="1"/>
        <v>0</v>
      </c>
      <c r="K23" s="52">
        <f t="shared" si="1"/>
        <v>0</v>
      </c>
      <c r="L23" s="53" t="s">
        <v>27</v>
      </c>
    </row>
    <row r="24" ht="7.5" customHeight="1"/>
    <row r="25" spans="9:12" ht="15" customHeight="1">
      <c r="I25" s="21" t="s">
        <v>25</v>
      </c>
      <c r="J25" s="21"/>
      <c r="K25" s="21"/>
      <c r="L25" s="21"/>
    </row>
    <row r="26" spans="9:12" ht="27.75" customHeight="1">
      <c r="I26" s="9" t="s">
        <v>54</v>
      </c>
      <c r="J26" s="59"/>
      <c r="K26" s="59"/>
      <c r="L26" s="59"/>
    </row>
    <row r="27" spans="4:5" ht="15.75" customHeight="1">
      <c r="D27" s="18"/>
      <c r="E27" s="18"/>
    </row>
    <row r="28" spans="4:12" ht="16.5" customHeight="1">
      <c r="D28" s="24"/>
      <c r="E28" s="19"/>
      <c r="F28" s="4"/>
      <c r="G28" s="4"/>
      <c r="J28" s="4"/>
      <c r="K28" s="61"/>
      <c r="L28" s="61"/>
    </row>
    <row r="29" spans="4:10" ht="13.5" customHeight="1">
      <c r="D29" s="24"/>
      <c r="E29" s="20"/>
      <c r="F29" s="60"/>
      <c r="G29" s="60"/>
      <c r="J29" s="5"/>
    </row>
    <row r="30" ht="17.25" customHeight="1"/>
    <row r="31" ht="16.5" customHeight="1">
      <c r="D31" s="6"/>
    </row>
    <row r="32" ht="23.25" customHeight="1">
      <c r="D32" s="7"/>
    </row>
    <row r="33" ht="38.25" customHeight="1"/>
    <row r="34" ht="16.5" customHeight="1"/>
    <row r="35" ht="22.5" customHeight="1"/>
    <row r="36" ht="27" customHeight="1"/>
    <row r="37" ht="23.25" customHeight="1"/>
    <row r="38" ht="37.5" customHeight="1"/>
    <row r="39" ht="27" customHeight="1"/>
    <row r="40" ht="34.5" customHeight="1"/>
    <row r="41" ht="23.25" customHeight="1"/>
    <row r="42" ht="40.5" customHeight="1"/>
    <row r="43" ht="40.5" customHeight="1"/>
    <row r="44" ht="16.5" customHeight="1"/>
    <row r="45" ht="16.5" customHeight="1"/>
    <row r="46" ht="24.75" customHeight="1"/>
    <row r="47" ht="25.5" customHeight="1"/>
    <row r="48" ht="22.5" customHeight="1"/>
    <row r="49" ht="27" customHeight="1"/>
    <row r="50" ht="40.5" customHeight="1"/>
    <row r="51" ht="27" customHeight="1"/>
    <row r="52" ht="36" customHeight="1"/>
    <row r="53" ht="26.25" customHeight="1"/>
    <row r="54" ht="16.5" customHeight="1"/>
    <row r="55" ht="16.5" customHeight="1"/>
    <row r="56" ht="24" customHeight="1"/>
    <row r="57" ht="26.25" customHeight="1"/>
    <row r="58" ht="16.5" customHeight="1"/>
    <row r="59" ht="28.5" customHeight="1"/>
    <row r="60" ht="24" customHeight="1"/>
    <row r="61" ht="5.25" customHeight="1"/>
    <row r="62" ht="16.5" customHeight="1"/>
    <row r="63" ht="5.25" customHeight="1"/>
    <row r="64" ht="4.5" customHeight="1"/>
    <row r="65" ht="12.75" customHeight="1"/>
    <row r="66" ht="3.75" customHeight="1"/>
    <row r="67" ht="15.75" customHeight="1"/>
    <row r="69" ht="4.5" customHeight="1"/>
    <row r="71" ht="15" customHeight="1"/>
    <row r="72" ht="14.25" customHeight="1"/>
    <row r="73" ht="14.25" customHeight="1"/>
    <row r="74" ht="12.75" customHeight="1"/>
  </sheetData>
  <sheetProtection/>
  <mergeCells count="10">
    <mergeCell ref="B5:B7"/>
    <mergeCell ref="C5:C7"/>
    <mergeCell ref="D5:D7"/>
    <mergeCell ref="E5:K5"/>
    <mergeCell ref="J26:L26"/>
    <mergeCell ref="F29:G29"/>
    <mergeCell ref="K28:L28"/>
    <mergeCell ref="L5:L7"/>
    <mergeCell ref="E6:E7"/>
    <mergeCell ref="F6:K6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8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2012-05-28T08:31:16Z</cp:lastPrinted>
  <dcterms:created xsi:type="dcterms:W3CDTF">1997-02-26T13:46:56Z</dcterms:created>
  <dcterms:modified xsi:type="dcterms:W3CDTF">2012-05-28T08:31:18Z</dcterms:modified>
  <cp:category/>
  <cp:version/>
  <cp:contentType/>
  <cp:contentStatus/>
</cp:coreProperties>
</file>