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<sst xmlns="http://schemas.openxmlformats.org/spreadsheetml/2006/main" count="375" uniqueCount="235">
  <si>
    <t>Załącznik nr 12A</t>
  </si>
  <si>
    <t>Wykaz budynków i budowli do ubezpieczenia od ognia i innych żywiołów</t>
  </si>
  <si>
    <t>Powiatowy Urząd Pracy w Mławie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</si>
  <si>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</si>
  <si>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</si>
  <si>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</si>
  <si>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</si>
  <si>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</si>
  <si>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</si>
  <si>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</si>
  <si>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Budynek biurowy, 06-500 Mława, ul. Piłsudskiego 43</t>
  </si>
  <si>
    <t>571,94 m2</t>
  </si>
  <si>
    <t>Razem:</t>
  </si>
  <si>
    <t>Załącznik nr 12B</t>
  </si>
  <si>
    <t>Wartość pozostałych środków trwałych i wyposażenia</t>
  </si>
  <si>
    <t>Powiatowy Urząd Pracy</t>
  </si>
  <si>
    <t>w Mławie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</si>
  <si>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</si>
  <si>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</si>
  <si>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</si>
  <si>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</si>
  <si>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</si>
  <si>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</si>
  <si>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12C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</si>
  <si>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</si>
  <si>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</si>
  <si>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</si>
  <si>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</si>
  <si>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</si>
  <si>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</si>
  <si>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</si>
  <si>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</si>
  <si>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</si>
  <si>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</si>
  <si>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</si>
  <si>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</si>
  <si>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</si>
  <si>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</si>
  <si>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</si>
  <si>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</si>
  <si>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</si>
  <si>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</si>
  <si>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</si>
  <si>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</si>
  <si>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</si>
  <si>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</si>
  <si>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</si>
  <si>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</si>
  <si>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</si>
  <si>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</si>
  <si>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</si>
  <si>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</si>
  <si>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</si>
  <si>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</si>
  <si>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</si>
  <si>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</si>
  <si>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</si>
  <si>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</si>
  <si>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</si>
  <si>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</si>
  <si>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</si>
  <si>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</si>
  <si>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</si>
  <si>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</si>
  <si>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</si>
  <si>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</si>
  <si>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</si>
  <si>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</si>
  <si>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</si>
  <si>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</si>
  <si>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</si>
  <si>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</si>
  <si>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</si>
  <si>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</si>
  <si>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</si>
  <si>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</si>
  <si>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</si>
  <si>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</si>
  <si>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</si>
  <si>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</si>
  <si>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</si>
  <si>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</si>
  <si>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</si>
  <si>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</si>
  <si>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</si>
  <si>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</si>
  <si>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</si>
  <si>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</si>
  <si>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</si>
  <si>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</si>
  <si>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</si>
  <si>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</si>
  <si>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</si>
  <si>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</si>
  <si>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</si>
  <si>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</si>
  <si>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</si>
  <si>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</si>
  <si>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</si>
  <si>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</si>
  <si>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</si>
  <si>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</si>
  <si>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</si>
  <si>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</si>
  <si>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</si>
  <si>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</si>
  <si>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</si>
  <si>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</si>
  <si>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</si>
  <si>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</si>
  <si>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</si>
  <si>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</si>
  <si>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</si>
  <si>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</si>
  <si>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</si>
  <si>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</si>
  <si>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</si>
  <si>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</si>
  <si>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</si>
  <si>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</si>
  <si>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</si>
  <si>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</si>
  <si>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</si>
  <si>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</si>
  <si>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</si>
  <si>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</si>
  <si>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</si>
  <si>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</si>
  <si>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</si>
  <si>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</si>
  <si>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</si>
  <si>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</si>
  <si>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</si>
  <si>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</si>
  <si>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</si>
  <si>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</si>
  <si>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</si>
  <si>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</si>
  <si>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</si>
  <si>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</si>
  <si>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</si>
  <si>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</si>
  <si>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</si>
  <si>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</si>
  <si>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</si>
  <si>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</si>
  <si>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</si>
  <si>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</si>
  <si>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</si>
  <si>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</si>
  <si>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</si>
  <si>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</si>
  <si>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</si>
  <si>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</si>
  <si>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</si>
  <si>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</si>
  <si>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</si>
  <si>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</si>
  <si>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Urządzenie wielofuncyjne 612801128 UTAX CD-1128 MFP</t>
  </si>
  <si>
    <t>Urządzenie wielofuncyjne 612801028 UTAX CD-1028 MFP</t>
  </si>
  <si>
    <t>BACKUP –Macierz RAID SAS-to-SATA-II, Autoloader actiLib 1U LTO-4 HH Half-High SAS   + oprogramowanie</t>
  </si>
  <si>
    <t>Drukarka HP Laserjet P2015d CB 367A</t>
  </si>
  <si>
    <t>UPS APC BACK ES 700 VA</t>
  </si>
  <si>
    <t>Serwer DELL PE R710</t>
  </si>
  <si>
    <t>Szafa Serwerowa RACK 19"</t>
  </si>
  <si>
    <t>Kopmputer DELL OPTIPLEX 380 W7/XP/160/2GB/DVDRW</t>
  </si>
  <si>
    <t>Monitor DELL 19"</t>
  </si>
  <si>
    <t>Microsoft Office 2007 Professional PL</t>
  </si>
  <si>
    <t>UPS Eaton PowerWare</t>
  </si>
  <si>
    <t>Konsola KVM 17" LCD</t>
  </si>
  <si>
    <t>Załącznik nr 12C'</t>
  </si>
  <si>
    <t>Wykaz przenośnego sprzętu elektronicznego</t>
  </si>
  <si>
    <t>Za sprzęt elektroniczny przenośny przyjmuje się komputery (laptopy), kamery video itp. sprzęt</t>
  </si>
  <si>
    <t xml:space="preserve">Załącznik nr 12D 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</si>
  <si>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</si>
  <si>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</si>
  <si>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</si>
  <si>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</si>
  <si>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</si>
  <si>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</si>
  <si>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</si>
  <si>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</si>
  <si>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</si>
  <si>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</si>
  <si>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 xml:space="preserve">Wartość brutto </t>
  </si>
  <si>
    <t>Okres ub. OC i NW</t>
  </si>
  <si>
    <t>Okres ub. AC i KR</t>
  </si>
  <si>
    <t>od</t>
  </si>
  <si>
    <t>do</t>
  </si>
  <si>
    <t>WML 20FN</t>
  </si>
  <si>
    <t>Renault</t>
  </si>
  <si>
    <t>Thalia B</t>
  </si>
  <si>
    <t>osobowy</t>
  </si>
  <si>
    <t>VF1LBOBC532153530</t>
  </si>
  <si>
    <t>06.12.2004</t>
  </si>
  <si>
    <t>Drukarka HP LaserJet CM 2320nf+3Y CarePack</t>
  </si>
  <si>
    <t>Komputer DELL OptiPlex 380 MT</t>
  </si>
  <si>
    <t>Monitor DELL LCD E 190S 19"</t>
  </si>
  <si>
    <t>Drukarka HP LaserJet P2055D+Toner+3Y CarePack</t>
  </si>
  <si>
    <t>Oprogramowanie biurowe Microsoft Office 2007/2010 Standard PL MOLP</t>
  </si>
  <si>
    <t>Oprogramowanie antywirusowe ESET NOD 32 Smart Security BOX 15u/12m</t>
  </si>
  <si>
    <t>Power Saving Back-UPS Pro 1500, 230 V</t>
  </si>
  <si>
    <t>Fujitsu Laptop A530 15.6"WXGA P4600 2 GB 20GB DVDSM w7P</t>
  </si>
  <si>
    <t>Centrala telefoniczna MICRA RACK - 16LW analog 2LManalog 2 LM ISDN-2porty systemowe wew.-karta LAN/ETHERNET + aparat systemowy PANASONIC KX-DT333</t>
  </si>
  <si>
    <t>Szafa RACK 19"27Uz wyposażeniem:organizery kabli, półka, panel wentylacyjny, listwa zasilająca RACK 19" 8 gniazd,2 szt - patchpanel telefoniczny ISDN 25 portów,2 szt - patchpanel ekranowy 24 porty CAT 5e, 2 szt -switch zarządzlny GSW-2404, Router DRAYTEK 2920 2xWAN</t>
  </si>
  <si>
    <t>UPS RACK 19" ACP-3000</t>
  </si>
  <si>
    <t>Drukarka laserowa monochromatyczna A4 HP Laser Jet P2055d</t>
  </si>
  <si>
    <t>Jednostka centralna DELL OptiPlex 790 MT</t>
  </si>
  <si>
    <t>Monitor DELL E191148 cm (19")</t>
  </si>
  <si>
    <t>UPS APC Back RS 1500 VA-green</t>
  </si>
  <si>
    <t>Urządzenie wielofunkcyjne - Drukarka HP Color LaserJet CM2320nf</t>
  </si>
  <si>
    <t>Monitor 40" z wbudowanym komputerem+uchwyt naścienny uchylny+Aplikacje Digital Signage (Server x1, Author x1-nielimitowane, Player</t>
  </si>
  <si>
    <t>Laptop DELL Vostro 1015 Black 15,6" WXGA LED T6670 (2.2) 3GB 320 GB BT MS Win7pro32</t>
  </si>
  <si>
    <t>Projektor BenQ MX711 DLP, XGA, 3200 ANSI, 5300:1, HDMI, RJ45, USB</t>
  </si>
  <si>
    <t>Komputer stacjonarny DELL Vostro V260MT</t>
  </si>
  <si>
    <t>Drukarja laserowa HP Pro M401dn</t>
  </si>
  <si>
    <t>Urządzenie wielofunkcyjne HP Pro M475dn</t>
  </si>
  <si>
    <t>Kopiarka KYOCERA TASKALFA 300I</t>
  </si>
  <si>
    <t>KOPIARKA KYOCERA FS 1035 MFP</t>
  </si>
  <si>
    <t>Laptop DELL V2520 15,6"</t>
  </si>
  <si>
    <t>Notbook HP ProBook 4340s (B6L97EA)</t>
  </si>
  <si>
    <t>Okres ubezpieczenia od 01.01.2014</t>
  </si>
  <si>
    <t>Materiał budowy ścian, więźby dachowej i pokrycia dachu</t>
  </si>
  <si>
    <t>ul. Piłsudskiego 43, 06 - 500 Mława</t>
  </si>
  <si>
    <t xml:space="preserve">nie starszy niż 5 letni (wyprodukowany w roku 2009 i latach następnych) </t>
  </si>
  <si>
    <t>01-01-2014</t>
  </si>
  <si>
    <t>Zamontowany system sygnalizacji włamania i napadu w budynku, okratowane okna na parterze - pomieszczenie Archiwum. Roleta antywłamaniowa w serwerowni. Własność Skarb Państwa przekazana w zarząd.</t>
  </si>
  <si>
    <t>Inne lokalizacje (oprócz ww. budynków) w których znajduje się ubezpieczane mienie: I LO - 06 - 500 Mława, ul. Wyspiańskiego 7:</t>
  </si>
  <si>
    <t>Budynek biurowy, 06-500 Mława, ul. Wyspiańskiego 7</t>
  </si>
  <si>
    <t>Zamontowany system sygnalizacji włamania i napadu w budynku. Trwały Zarządca - I  LO im. Stanisława Wyspiańskiego w Mławie.</t>
  </si>
  <si>
    <r>
      <t xml:space="preserve">405 m </t>
    </r>
    <r>
      <rPr>
        <sz val="10"/>
        <rFont val="Calibri"/>
        <family val="2"/>
      </rPr>
      <t>²</t>
    </r>
  </si>
  <si>
    <t>cegła pełna, stropodach kryty papą zgrzewalną</t>
  </si>
  <si>
    <t>cegła sitówka, stropodach kryty papą zgrzewalną</t>
  </si>
  <si>
    <t>Liczba pracowników w jednostce ogółem w obydwu lokalizacjach:   49 osób</t>
  </si>
  <si>
    <t xml:space="preserve">Okres ubezpieczenia od 01.01.2014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</si>
</sst>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d/mm/yyyy"/>
    <numFmt numFmtId="166" formatCode="_-* #,##0.00&quot; zł&quot;_-;\-* #,##0.00&quot; zł&quot;_-;_-* \-??&quot; zł&quot;_-;_-@_-"/>
    <numFmt numFmtId="167" formatCode="#,##0.00&quot; zł&quot;;[Red]\-#,##0.00&quot; zł&quot;"/>
    <numFmt numFmtId="168" formatCode="#,##0.00\ &quot;zł&quot;"/>
  </numFmts>
  <fonts count="4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center" wrapText="1"/>
    </xf>
    <xf numFmtId="167" fontId="7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166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67" fontId="11" fillId="0" borderId="10" xfId="58" applyNumberFormat="1" applyFont="1" applyFill="1" applyBorder="1" applyAlignment="1" applyProtection="1">
      <alignment horizontal="right" vertical="center" wrapText="1"/>
      <protection/>
    </xf>
    <xf numFmtId="167" fontId="11" fillId="0" borderId="10" xfId="58" applyNumberFormat="1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167" fontId="12" fillId="0" borderId="13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left" vertical="center" wrapText="1"/>
    </xf>
    <xf numFmtId="166" fontId="10" fillId="0" borderId="10" xfId="58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>
      <alignment/>
    </xf>
    <xf numFmtId="0" fontId="11" fillId="0" borderId="13" xfId="0" applyFont="1" applyFill="1" applyBorder="1" applyAlignment="1">
      <alignment horizontal="right" vertical="center" wrapText="1"/>
    </xf>
    <xf numFmtId="164" fontId="13" fillId="0" borderId="13" xfId="0" applyNumberFormat="1" applyFont="1" applyBorder="1" applyAlignment="1">
      <alignment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166" fontId="11" fillId="0" borderId="15" xfId="58" applyFont="1" applyFill="1" applyBorder="1" applyAlignment="1" applyProtection="1">
      <alignment horizontal="right" vertical="center" wrapText="1"/>
      <protection/>
    </xf>
    <xf numFmtId="167" fontId="11" fillId="0" borderId="15" xfId="58" applyNumberFormat="1" applyFont="1" applyFill="1" applyBorder="1" applyAlignment="1" applyProtection="1">
      <alignment horizontal="right" vertical="center" wrapText="1"/>
      <protection/>
    </xf>
    <xf numFmtId="0" fontId="11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167" fontId="11" fillId="0" borderId="15" xfId="58" applyNumberFormat="1" applyFont="1" applyFill="1" applyBorder="1" applyAlignment="1" applyProtection="1">
      <alignment vertical="center" wrapText="1"/>
      <protection/>
    </xf>
    <xf numFmtId="0" fontId="11" fillId="0" borderId="16" xfId="0" applyFont="1" applyFill="1" applyBorder="1" applyAlignment="1">
      <alignment vertical="center" wrapText="1"/>
    </xf>
    <xf numFmtId="164" fontId="1" fillId="0" borderId="0" xfId="0" applyNumberFormat="1" applyFont="1" applyBorder="1" applyAlignment="1">
      <alignment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67" fontId="11" fillId="0" borderId="19" xfId="58" applyNumberFormat="1" applyFont="1" applyFill="1" applyBorder="1" applyAlignment="1" applyProtection="1">
      <alignment vertical="center" wrapText="1"/>
      <protection/>
    </xf>
    <xf numFmtId="0" fontId="11" fillId="0" borderId="13" xfId="0" applyFont="1" applyBorder="1" applyAlignment="1">
      <alignment vertical="center" wrapText="1"/>
    </xf>
    <xf numFmtId="167" fontId="11" fillId="0" borderId="13" xfId="58" applyNumberFormat="1" applyFont="1" applyFill="1" applyBorder="1" applyAlignment="1" applyProtection="1">
      <alignment vertical="center" wrapText="1"/>
      <protection/>
    </xf>
    <xf numFmtId="165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8" sqref="E8:E9"/>
    </sheetView>
  </sheetViews>
  <sheetFormatPr defaultColWidth="9.140625" defaultRowHeight="12.75"/>
  <cols>
    <col min="1" max="1" width="3.57421875" style="0" customWidth="1"/>
    <col min="2" max="2" width="28.00390625" style="0" customWidth="1"/>
    <col min="3" max="3" width="6.57421875" style="0" bestFit="1" customWidth="1"/>
    <col min="4" max="4" width="11.57421875" style="0" customWidth="1"/>
    <col min="5" max="5" width="14.00390625" style="0" bestFit="1" customWidth="1"/>
    <col min="6" max="6" width="25.28125" style="0" customWidth="1"/>
    <col min="7" max="7" width="30.00390625" style="0" customWidth="1"/>
  </cols>
  <sheetData>
    <row r="1" spans="1:7" ht="12.75">
      <c r="A1" t="s">
        <v>221</v>
      </c>
      <c r="G1" s="1" t="s">
        <v>0</v>
      </c>
    </row>
    <row r="3" spans="1:7" ht="18">
      <c r="A3" s="68" t="s">
        <v>1</v>
      </c>
      <c r="B3" s="68"/>
      <c r="C3" s="68"/>
      <c r="D3" s="68"/>
      <c r="E3" s="68"/>
      <c r="F3" s="68"/>
      <c r="G3" s="68"/>
    </row>
    <row r="4" spans="1:7" ht="18">
      <c r="A4" s="68" t="s">
        <v>2</v>
      </c>
      <c r="B4" s="68"/>
      <c r="C4" s="68"/>
      <c r="D4" s="68"/>
      <c r="E4" s="68"/>
      <c r="F4" s="68"/>
      <c r="G4" s="68"/>
    </row>
    <row r="5" spans="1:7" ht="18">
      <c r="A5" s="68" t="s">
        <v>223</v>
      </c>
      <c r="B5" s="68"/>
      <c r="C5" s="68"/>
      <c r="D5" s="68"/>
      <c r="E5" s="68"/>
      <c r="F5" s="68"/>
      <c r="G5" s="68"/>
    </row>
    <row r="7" spans="1:7" ht="25.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222</v>
      </c>
      <c r="G7" s="2" t="s">
        <v>8</v>
      </c>
    </row>
    <row r="8" spans="1:7" ht="102">
      <c r="A8" s="3" t="s">
        <v>9</v>
      </c>
      <c r="B8" s="4" t="s">
        <v>10</v>
      </c>
      <c r="C8" s="5">
        <v>1969</v>
      </c>
      <c r="D8" s="5" t="s">
        <v>11</v>
      </c>
      <c r="E8" s="6">
        <v>1143880</v>
      </c>
      <c r="F8" s="6" t="s">
        <v>231</v>
      </c>
      <c r="G8" s="7" t="s">
        <v>226</v>
      </c>
    </row>
    <row r="9" spans="1:7" ht="63.75">
      <c r="A9" s="3" t="s">
        <v>31</v>
      </c>
      <c r="B9" s="4" t="s">
        <v>228</v>
      </c>
      <c r="C9" s="5">
        <v>1960</v>
      </c>
      <c r="D9" s="5" t="s">
        <v>230</v>
      </c>
      <c r="E9" s="6">
        <v>1012500</v>
      </c>
      <c r="F9" s="6" t="s">
        <v>232</v>
      </c>
      <c r="G9" s="7" t="s">
        <v>229</v>
      </c>
    </row>
    <row r="10" spans="4:6" ht="12.75">
      <c r="D10" s="19" t="s">
        <v>12</v>
      </c>
      <c r="E10" s="8">
        <f>SUM(E8:E9)</f>
        <v>2156380</v>
      </c>
      <c r="F10" s="56"/>
    </row>
    <row r="11" spans="5:6" ht="12.75">
      <c r="E11" s="9"/>
      <c r="F11" s="9"/>
    </row>
    <row r="12" spans="1:2" ht="12.75">
      <c r="A12" s="10" t="s">
        <v>227</v>
      </c>
      <c r="B12" s="10"/>
    </row>
    <row r="13" spans="1:2" ht="12.75">
      <c r="A13" s="10"/>
      <c r="B13" s="10"/>
    </row>
    <row r="14" ht="12.75">
      <c r="A14" t="s">
        <v>233</v>
      </c>
    </row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7875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7">
      <selection activeCell="A23" sqref="A23:IV26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221</v>
      </c>
      <c r="B1" s="1" t="s">
        <v>13</v>
      </c>
    </row>
    <row r="2" ht="12.75">
      <c r="B2" s="1"/>
    </row>
    <row r="4" spans="1:2" ht="15.75">
      <c r="A4" s="69" t="s">
        <v>14</v>
      </c>
      <c r="B4" s="69"/>
    </row>
    <row r="5" spans="1:2" ht="15.75">
      <c r="A5" s="69" t="s">
        <v>15</v>
      </c>
      <c r="B5" s="69"/>
    </row>
    <row r="6" spans="1:2" ht="15.75">
      <c r="A6" s="69" t="s">
        <v>16</v>
      </c>
      <c r="B6" s="69"/>
    </row>
    <row r="7" spans="1:2" ht="15.75">
      <c r="A7" s="11"/>
      <c r="B7" s="11"/>
    </row>
    <row r="8" spans="1:2" ht="15.75">
      <c r="A8" s="11"/>
      <c r="B8" s="11"/>
    </row>
    <row r="10" spans="1:2" ht="12.75" customHeight="1">
      <c r="A10" s="70" t="s">
        <v>17</v>
      </c>
      <c r="B10" s="71">
        <v>314032.02</v>
      </c>
    </row>
    <row r="11" spans="1:2" ht="45" customHeight="1">
      <c r="A11" s="70"/>
      <c r="B11" s="71"/>
    </row>
    <row r="12" spans="1:2" ht="15.75" customHeight="1">
      <c r="A12" s="13" t="s">
        <v>18</v>
      </c>
      <c r="B12" s="14" t="s">
        <v>19</v>
      </c>
    </row>
    <row r="13" spans="1:2" ht="12.75">
      <c r="A13" s="15" t="s">
        <v>12</v>
      </c>
      <c r="B13" s="12">
        <f>SUM(B10:B12)</f>
        <v>314032.02</v>
      </c>
    </row>
    <row r="14" spans="1:2" ht="12.75">
      <c r="A14" s="10"/>
      <c r="B14" s="10"/>
    </row>
    <row r="15" spans="1:2" ht="12.75">
      <c r="A15" s="10"/>
      <c r="B15" s="10"/>
    </row>
    <row r="16" spans="1:2" ht="12.75">
      <c r="A16" s="10"/>
      <c r="B16" s="10"/>
    </row>
    <row r="17" spans="1:2" ht="38.25" customHeight="1">
      <c r="A17" s="16" t="s">
        <v>20</v>
      </c>
      <c r="B17" s="17" t="s">
        <v>21</v>
      </c>
    </row>
    <row r="18" spans="1:2" ht="27" customHeight="1">
      <c r="A18" s="18" t="s">
        <v>22</v>
      </c>
      <c r="B18" s="12">
        <v>500</v>
      </c>
    </row>
    <row r="20" ht="12.75">
      <c r="A20" s="19"/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1"/>
  <sheetViews>
    <sheetView zoomScalePageLayoutView="0" workbookViewId="0" topLeftCell="A130">
      <selection activeCell="F151" sqref="F151"/>
    </sheetView>
  </sheetViews>
  <sheetFormatPr defaultColWidth="9.140625" defaultRowHeight="12.75"/>
  <cols>
    <col min="1" max="1" width="5.00390625" style="20" customWidth="1"/>
    <col min="2" max="2" width="39.00390625" style="0" customWidth="1"/>
    <col min="3" max="3" width="9.8515625" style="20" customWidth="1"/>
    <col min="4" max="4" width="25.28125" style="0" customWidth="1"/>
  </cols>
  <sheetData>
    <row r="1" spans="1:4" ht="12.75">
      <c r="A1"/>
      <c r="D1" s="1"/>
    </row>
    <row r="2" spans="2:5" ht="12.75">
      <c r="B2" t="s">
        <v>234</v>
      </c>
      <c r="C2"/>
      <c r="D2" s="20"/>
      <c r="E2" s="1" t="s">
        <v>23</v>
      </c>
    </row>
    <row r="3" spans="2:4" ht="12.75">
      <c r="B3" s="20"/>
      <c r="C3" s="1"/>
      <c r="D3" s="20"/>
    </row>
    <row r="4" spans="1:4" ht="15.75">
      <c r="A4" s="69" t="s">
        <v>24</v>
      </c>
      <c r="B4" s="69"/>
      <c r="C4" s="69"/>
      <c r="D4" s="69"/>
    </row>
    <row r="5" spans="1:4" ht="15.75">
      <c r="A5" s="69" t="s">
        <v>25</v>
      </c>
      <c r="B5" s="69"/>
      <c r="C5" s="69"/>
      <c r="D5" s="69"/>
    </row>
    <row r="6" spans="1:4" ht="15.75">
      <c r="A6" s="69" t="s">
        <v>15</v>
      </c>
      <c r="B6" s="69"/>
      <c r="C6" s="69"/>
      <c r="D6" s="69"/>
    </row>
    <row r="7" spans="1:4" ht="15.75" customHeight="1">
      <c r="A7" s="69" t="s">
        <v>16</v>
      </c>
      <c r="B7" s="69"/>
      <c r="C7" s="69"/>
      <c r="D7" s="69"/>
    </row>
    <row r="8" spans="1:4" ht="15.75">
      <c r="A8" s="11"/>
      <c r="B8" s="11"/>
      <c r="C8" s="11"/>
      <c r="D8" s="11"/>
    </row>
    <row r="9" spans="1:4" ht="15.75" customHeight="1">
      <c r="A9" s="72" t="s">
        <v>26</v>
      </c>
      <c r="B9" s="72"/>
      <c r="C9" s="72"/>
      <c r="D9" s="72"/>
    </row>
    <row r="10" spans="1:4" ht="12.75">
      <c r="A10" s="72" t="s">
        <v>224</v>
      </c>
      <c r="B10" s="72"/>
      <c r="C10" s="72"/>
      <c r="D10" s="72"/>
    </row>
    <row r="11" spans="1:4" ht="12.75">
      <c r="A11" s="21"/>
      <c r="B11" s="21"/>
      <c r="C11" s="21"/>
      <c r="D11" s="21"/>
    </row>
    <row r="12" spans="1:4" ht="33.75" customHeight="1">
      <c r="A12" s="22" t="s">
        <v>27</v>
      </c>
      <c r="B12" s="22" t="s">
        <v>28</v>
      </c>
      <c r="C12" s="22" t="s">
        <v>29</v>
      </c>
      <c r="D12" s="22" t="s">
        <v>30</v>
      </c>
    </row>
    <row r="13" spans="1:4" ht="25.5">
      <c r="A13" s="23" t="s">
        <v>9</v>
      </c>
      <c r="B13" s="24" t="s">
        <v>158</v>
      </c>
      <c r="C13" s="25">
        <v>2009</v>
      </c>
      <c r="D13" s="26">
        <v>3786.76</v>
      </c>
    </row>
    <row r="14" spans="1:4" ht="25.5">
      <c r="A14" s="23" t="s">
        <v>31</v>
      </c>
      <c r="B14" s="24" t="s">
        <v>159</v>
      </c>
      <c r="C14" s="25">
        <v>2009</v>
      </c>
      <c r="D14" s="26">
        <v>2964.6</v>
      </c>
    </row>
    <row r="15" spans="1:4" ht="38.25">
      <c r="A15" s="23" t="s">
        <v>32</v>
      </c>
      <c r="B15" s="24" t="s">
        <v>160</v>
      </c>
      <c r="C15" s="27">
        <v>2009</v>
      </c>
      <c r="D15" s="28">
        <v>49487.26</v>
      </c>
    </row>
    <row r="16" spans="1:4" ht="15.75">
      <c r="A16" s="23" t="s">
        <v>33</v>
      </c>
      <c r="B16" s="24" t="s">
        <v>161</v>
      </c>
      <c r="C16" s="25">
        <v>2009</v>
      </c>
      <c r="D16" s="26">
        <v>1600</v>
      </c>
    </row>
    <row r="17" spans="1:4" ht="15.75">
      <c r="A17" s="23" t="s">
        <v>34</v>
      </c>
      <c r="B17" s="24" t="s">
        <v>161</v>
      </c>
      <c r="C17" s="25">
        <v>2009</v>
      </c>
      <c r="D17" s="26">
        <v>1600</v>
      </c>
    </row>
    <row r="18" spans="1:4" ht="15.75">
      <c r="A18" s="23" t="s">
        <v>35</v>
      </c>
      <c r="B18" s="24" t="s">
        <v>161</v>
      </c>
      <c r="C18" s="25">
        <v>2009</v>
      </c>
      <c r="D18" s="26">
        <v>1600.01</v>
      </c>
    </row>
    <row r="19" spans="1:4" ht="15.75">
      <c r="A19" s="23" t="s">
        <v>36</v>
      </c>
      <c r="B19" s="24" t="s">
        <v>161</v>
      </c>
      <c r="C19" s="25">
        <v>2009</v>
      </c>
      <c r="D19" s="26">
        <v>1600.01</v>
      </c>
    </row>
    <row r="20" spans="1:4" ht="15.75">
      <c r="A20" s="23" t="s">
        <v>37</v>
      </c>
      <c r="B20" s="24" t="s">
        <v>161</v>
      </c>
      <c r="C20" s="25">
        <v>2009</v>
      </c>
      <c r="D20" s="26">
        <v>1600.01</v>
      </c>
    </row>
    <row r="21" spans="1:4" ht="15.75">
      <c r="A21" s="23" t="s">
        <v>38</v>
      </c>
      <c r="B21" s="24" t="s">
        <v>162</v>
      </c>
      <c r="C21" s="25">
        <v>2009</v>
      </c>
      <c r="D21" s="26">
        <v>449.99</v>
      </c>
    </row>
    <row r="22" spans="1:4" ht="15.75">
      <c r="A22" s="23" t="s">
        <v>39</v>
      </c>
      <c r="B22" s="24" t="s">
        <v>162</v>
      </c>
      <c r="C22" s="25">
        <v>2009</v>
      </c>
      <c r="D22" s="26">
        <v>450</v>
      </c>
    </row>
    <row r="23" spans="1:4" ht="15.75">
      <c r="A23" s="23" t="s">
        <v>40</v>
      </c>
      <c r="B23" s="24" t="s">
        <v>162</v>
      </c>
      <c r="C23" s="25">
        <v>2009</v>
      </c>
      <c r="D23" s="26">
        <v>450</v>
      </c>
    </row>
    <row r="24" spans="1:4" ht="15.75">
      <c r="A24" s="23" t="s">
        <v>41</v>
      </c>
      <c r="B24" s="24" t="s">
        <v>162</v>
      </c>
      <c r="C24" s="25">
        <v>2009</v>
      </c>
      <c r="D24" s="26">
        <v>450</v>
      </c>
    </row>
    <row r="25" spans="1:4" ht="15.75">
      <c r="A25" s="23" t="s">
        <v>42</v>
      </c>
      <c r="B25" s="24" t="s">
        <v>162</v>
      </c>
      <c r="C25" s="25">
        <v>2009</v>
      </c>
      <c r="D25" s="26">
        <v>450</v>
      </c>
    </row>
    <row r="26" spans="1:4" ht="15.75">
      <c r="A26" s="23" t="s">
        <v>43</v>
      </c>
      <c r="B26" s="24" t="s">
        <v>163</v>
      </c>
      <c r="C26" s="25">
        <v>2010</v>
      </c>
      <c r="D26" s="26">
        <v>28670</v>
      </c>
    </row>
    <row r="27" spans="1:4" ht="15.75">
      <c r="A27" s="23" t="s">
        <v>44</v>
      </c>
      <c r="B27" s="24" t="s">
        <v>164</v>
      </c>
      <c r="C27" s="25">
        <v>2010</v>
      </c>
      <c r="D27" s="26">
        <v>5002</v>
      </c>
    </row>
    <row r="28" spans="1:4" ht="25.5">
      <c r="A28" s="23" t="s">
        <v>45</v>
      </c>
      <c r="B28" s="24" t="s">
        <v>165</v>
      </c>
      <c r="C28" s="27">
        <v>2010</v>
      </c>
      <c r="D28" s="28">
        <v>2928</v>
      </c>
    </row>
    <row r="29" spans="1:4" ht="25.5">
      <c r="A29" s="23" t="s">
        <v>46</v>
      </c>
      <c r="B29" s="24" t="s">
        <v>165</v>
      </c>
      <c r="C29" s="27">
        <v>2010</v>
      </c>
      <c r="D29" s="28">
        <v>2928</v>
      </c>
    </row>
    <row r="30" spans="1:4" ht="25.5">
      <c r="A30" s="23" t="s">
        <v>47</v>
      </c>
      <c r="B30" s="24" t="s">
        <v>165</v>
      </c>
      <c r="C30" s="27">
        <v>2010</v>
      </c>
      <c r="D30" s="28">
        <v>2928</v>
      </c>
    </row>
    <row r="31" spans="1:4" ht="25.5">
      <c r="A31" s="23" t="s">
        <v>48</v>
      </c>
      <c r="B31" s="24" t="s">
        <v>165</v>
      </c>
      <c r="C31" s="27">
        <v>2010</v>
      </c>
      <c r="D31" s="28">
        <v>2928</v>
      </c>
    </row>
    <row r="32" spans="1:4" ht="15.75">
      <c r="A32" s="23" t="s">
        <v>49</v>
      </c>
      <c r="B32" s="24" t="s">
        <v>166</v>
      </c>
      <c r="C32" s="25">
        <v>2010</v>
      </c>
      <c r="D32" s="26">
        <v>634.4</v>
      </c>
    </row>
    <row r="33" spans="1:4" ht="15.75">
      <c r="A33" s="23" t="s">
        <v>50</v>
      </c>
      <c r="B33" s="24" t="s">
        <v>166</v>
      </c>
      <c r="C33" s="25">
        <v>2010</v>
      </c>
      <c r="D33" s="26">
        <v>634.4</v>
      </c>
    </row>
    <row r="34" spans="1:4" ht="15.75">
      <c r="A34" s="23" t="s">
        <v>51</v>
      </c>
      <c r="B34" s="24" t="s">
        <v>167</v>
      </c>
      <c r="C34" s="25">
        <v>2010</v>
      </c>
      <c r="D34" s="26">
        <v>1586</v>
      </c>
    </row>
    <row r="35" spans="1:4" ht="15.75">
      <c r="A35" s="23" t="s">
        <v>52</v>
      </c>
      <c r="B35" s="24" t="s">
        <v>167</v>
      </c>
      <c r="C35" s="25">
        <v>2010</v>
      </c>
      <c r="D35" s="26">
        <v>1586</v>
      </c>
    </row>
    <row r="36" spans="1:4" ht="15.75">
      <c r="A36" s="23" t="s">
        <v>53</v>
      </c>
      <c r="B36" s="24" t="s">
        <v>167</v>
      </c>
      <c r="C36" s="25">
        <v>2010</v>
      </c>
      <c r="D36" s="26">
        <v>1586</v>
      </c>
    </row>
    <row r="37" spans="1:4" ht="15.75">
      <c r="A37" s="23" t="s">
        <v>54</v>
      </c>
      <c r="B37" s="24" t="s">
        <v>167</v>
      </c>
      <c r="C37" s="25">
        <v>2010</v>
      </c>
      <c r="D37" s="26">
        <v>1586</v>
      </c>
    </row>
    <row r="38" spans="1:4" ht="15.75">
      <c r="A38" s="23" t="s">
        <v>55</v>
      </c>
      <c r="B38" s="24" t="s">
        <v>167</v>
      </c>
      <c r="C38" s="25">
        <v>2010</v>
      </c>
      <c r="D38" s="26">
        <v>1586</v>
      </c>
    </row>
    <row r="39" spans="1:4" ht="15.75">
      <c r="A39" s="23" t="s">
        <v>56</v>
      </c>
      <c r="B39" s="24" t="s">
        <v>168</v>
      </c>
      <c r="C39" s="25">
        <v>2010</v>
      </c>
      <c r="D39" s="26">
        <v>3904</v>
      </c>
    </row>
    <row r="40" spans="1:4" ht="15.75">
      <c r="A40" s="23" t="s">
        <v>57</v>
      </c>
      <c r="B40" s="24" t="s">
        <v>169</v>
      </c>
      <c r="C40" s="25">
        <v>2010</v>
      </c>
      <c r="D40" s="26">
        <v>4636</v>
      </c>
    </row>
    <row r="41" spans="1:4" ht="15.75">
      <c r="A41" s="23" t="s">
        <v>58</v>
      </c>
      <c r="B41" s="34" t="s">
        <v>195</v>
      </c>
      <c r="C41" s="35">
        <v>2010</v>
      </c>
      <c r="D41" s="36">
        <v>3903.67</v>
      </c>
    </row>
    <row r="42" spans="1:4" ht="15.75">
      <c r="A42" s="23" t="s">
        <v>59</v>
      </c>
      <c r="B42" s="37" t="s">
        <v>196</v>
      </c>
      <c r="C42" s="38">
        <v>2010</v>
      </c>
      <c r="D42" s="39">
        <v>2972.91</v>
      </c>
    </row>
    <row r="43" spans="1:4" ht="15.75">
      <c r="A43" s="23" t="s">
        <v>60</v>
      </c>
      <c r="B43" s="37" t="s">
        <v>196</v>
      </c>
      <c r="C43" s="38">
        <v>2010</v>
      </c>
      <c r="D43" s="39">
        <v>2972.91</v>
      </c>
    </row>
    <row r="44" spans="1:4" ht="15.75">
      <c r="A44" s="23" t="s">
        <v>61</v>
      </c>
      <c r="B44" s="37" t="s">
        <v>196</v>
      </c>
      <c r="C44" s="38">
        <v>2010</v>
      </c>
      <c r="D44" s="39">
        <v>2972.91</v>
      </c>
    </row>
    <row r="45" spans="1:4" ht="15.75">
      <c r="A45" s="23" t="s">
        <v>62</v>
      </c>
      <c r="B45" s="37" t="s">
        <v>196</v>
      </c>
      <c r="C45" s="38">
        <v>2010</v>
      </c>
      <c r="D45" s="39">
        <v>2972.91</v>
      </c>
    </row>
    <row r="46" spans="1:4" ht="15.75">
      <c r="A46" s="23" t="s">
        <v>63</v>
      </c>
      <c r="B46" s="37" t="s">
        <v>196</v>
      </c>
      <c r="C46" s="38">
        <v>2010</v>
      </c>
      <c r="D46" s="39">
        <v>2972.91</v>
      </c>
    </row>
    <row r="47" spans="1:4" ht="15.75">
      <c r="A47" s="23" t="s">
        <v>64</v>
      </c>
      <c r="B47" s="37" t="s">
        <v>197</v>
      </c>
      <c r="C47" s="38">
        <v>2010</v>
      </c>
      <c r="D47" s="40">
        <v>613.78</v>
      </c>
    </row>
    <row r="48" spans="1:4" ht="15.75">
      <c r="A48" s="23" t="s">
        <v>65</v>
      </c>
      <c r="B48" s="37" t="s">
        <v>197</v>
      </c>
      <c r="C48" s="38">
        <v>2010</v>
      </c>
      <c r="D48" s="40">
        <v>613.78</v>
      </c>
    </row>
    <row r="49" spans="1:4" ht="15.75">
      <c r="A49" s="23" t="s">
        <v>66</v>
      </c>
      <c r="B49" s="37" t="s">
        <v>197</v>
      </c>
      <c r="C49" s="38">
        <v>2010</v>
      </c>
      <c r="D49" s="40">
        <v>613.78</v>
      </c>
    </row>
    <row r="50" spans="1:4" ht="15.75">
      <c r="A50" s="23" t="s">
        <v>67</v>
      </c>
      <c r="B50" s="37" t="s">
        <v>197</v>
      </c>
      <c r="C50" s="38">
        <v>2010</v>
      </c>
      <c r="D50" s="40">
        <v>613.78</v>
      </c>
    </row>
    <row r="51" spans="1:4" ht="15.75">
      <c r="A51" s="23" t="s">
        <v>68</v>
      </c>
      <c r="B51" s="37" t="s">
        <v>197</v>
      </c>
      <c r="C51" s="38">
        <v>2010</v>
      </c>
      <c r="D51" s="40">
        <v>613.78</v>
      </c>
    </row>
    <row r="52" spans="1:4" ht="15.75">
      <c r="A52" s="23" t="s">
        <v>69</v>
      </c>
      <c r="B52" s="37" t="s">
        <v>198</v>
      </c>
      <c r="C52" s="38">
        <v>2010</v>
      </c>
      <c r="D52" s="40">
        <v>1697.39</v>
      </c>
    </row>
    <row r="53" spans="1:4" ht="15.75">
      <c r="A53" s="23" t="s">
        <v>70</v>
      </c>
      <c r="B53" s="37" t="s">
        <v>198</v>
      </c>
      <c r="C53" s="38">
        <v>2010</v>
      </c>
      <c r="D53" s="40">
        <v>1697.39</v>
      </c>
    </row>
    <row r="54" spans="1:4" ht="15.75">
      <c r="A54" s="23" t="s">
        <v>71</v>
      </c>
      <c r="B54" s="37" t="s">
        <v>198</v>
      </c>
      <c r="C54" s="38">
        <v>2010</v>
      </c>
      <c r="D54" s="40">
        <v>1697.38</v>
      </c>
    </row>
    <row r="55" spans="1:4" ht="22.5">
      <c r="A55" s="23" t="s">
        <v>72</v>
      </c>
      <c r="B55" s="37" t="s">
        <v>199</v>
      </c>
      <c r="C55" s="38">
        <v>2010</v>
      </c>
      <c r="D55" s="40">
        <v>1489.26</v>
      </c>
    </row>
    <row r="56" spans="1:4" ht="22.5">
      <c r="A56" s="23" t="s">
        <v>73</v>
      </c>
      <c r="B56" s="37" t="s">
        <v>199</v>
      </c>
      <c r="C56" s="38">
        <v>2010</v>
      </c>
      <c r="D56" s="40">
        <v>1489.26</v>
      </c>
    </row>
    <row r="57" spans="1:4" ht="22.5">
      <c r="A57" s="23" t="s">
        <v>74</v>
      </c>
      <c r="B57" s="37" t="s">
        <v>199</v>
      </c>
      <c r="C57" s="38">
        <v>2010</v>
      </c>
      <c r="D57" s="40">
        <v>1489.26</v>
      </c>
    </row>
    <row r="58" spans="1:4" ht="22.5">
      <c r="A58" s="23" t="s">
        <v>75</v>
      </c>
      <c r="B58" s="37" t="s">
        <v>199</v>
      </c>
      <c r="C58" s="38">
        <v>2010</v>
      </c>
      <c r="D58" s="40">
        <v>1489.26</v>
      </c>
    </row>
    <row r="59" spans="1:4" ht="22.5">
      <c r="A59" s="23" t="s">
        <v>76</v>
      </c>
      <c r="B59" s="37" t="s">
        <v>199</v>
      </c>
      <c r="C59" s="38">
        <v>2010</v>
      </c>
      <c r="D59" s="40">
        <v>1489.26</v>
      </c>
    </row>
    <row r="60" spans="1:4" ht="22.5">
      <c r="A60" s="23" t="s">
        <v>77</v>
      </c>
      <c r="B60" s="37" t="s">
        <v>199</v>
      </c>
      <c r="C60" s="38">
        <v>2010</v>
      </c>
      <c r="D60" s="40">
        <v>1489.26</v>
      </c>
    </row>
    <row r="61" spans="1:4" ht="22.5">
      <c r="A61" s="23" t="s">
        <v>78</v>
      </c>
      <c r="B61" s="37" t="s">
        <v>199</v>
      </c>
      <c r="C61" s="38">
        <v>2010</v>
      </c>
      <c r="D61" s="40">
        <v>1489.25</v>
      </c>
    </row>
    <row r="62" spans="1:4" ht="22.5">
      <c r="A62" s="23" t="s">
        <v>79</v>
      </c>
      <c r="B62" s="37" t="s">
        <v>199</v>
      </c>
      <c r="C62" s="38">
        <v>2010</v>
      </c>
      <c r="D62" s="40">
        <v>1489.25</v>
      </c>
    </row>
    <row r="63" spans="1:4" ht="22.5">
      <c r="A63" s="23" t="s">
        <v>80</v>
      </c>
      <c r="B63" s="37" t="s">
        <v>199</v>
      </c>
      <c r="C63" s="38">
        <v>2010</v>
      </c>
      <c r="D63" s="40">
        <v>1489.25</v>
      </c>
    </row>
    <row r="64" spans="1:4" ht="22.5">
      <c r="A64" s="23" t="s">
        <v>81</v>
      </c>
      <c r="B64" s="37" t="s">
        <v>199</v>
      </c>
      <c r="C64" s="38">
        <v>2010</v>
      </c>
      <c r="D64" s="40">
        <v>1489.25</v>
      </c>
    </row>
    <row r="65" spans="1:4" ht="22.5">
      <c r="A65" s="23" t="s">
        <v>82</v>
      </c>
      <c r="B65" s="37" t="s">
        <v>199</v>
      </c>
      <c r="C65" s="38">
        <v>2010</v>
      </c>
      <c r="D65" s="40">
        <v>1489.25</v>
      </c>
    </row>
    <row r="66" spans="1:4" ht="22.5">
      <c r="A66" s="23" t="s">
        <v>83</v>
      </c>
      <c r="B66" s="37" t="s">
        <v>199</v>
      </c>
      <c r="C66" s="38">
        <v>2010</v>
      </c>
      <c r="D66" s="40">
        <v>1489.25</v>
      </c>
    </row>
    <row r="67" spans="1:4" ht="22.5">
      <c r="A67" s="23" t="s">
        <v>84</v>
      </c>
      <c r="B67" s="37" t="s">
        <v>199</v>
      </c>
      <c r="C67" s="38">
        <v>2010</v>
      </c>
      <c r="D67" s="40">
        <v>1489.25</v>
      </c>
    </row>
    <row r="68" spans="1:4" ht="22.5">
      <c r="A68" s="23" t="s">
        <v>85</v>
      </c>
      <c r="B68" s="37" t="s">
        <v>199</v>
      </c>
      <c r="C68" s="38">
        <v>2010</v>
      </c>
      <c r="D68" s="40">
        <v>1489.25</v>
      </c>
    </row>
    <row r="69" spans="1:4" ht="22.5">
      <c r="A69" s="23" t="s">
        <v>86</v>
      </c>
      <c r="B69" s="37" t="s">
        <v>199</v>
      </c>
      <c r="C69" s="38">
        <v>2010</v>
      </c>
      <c r="D69" s="40">
        <v>1489.25</v>
      </c>
    </row>
    <row r="70" spans="1:4" ht="22.5">
      <c r="A70" s="23" t="s">
        <v>87</v>
      </c>
      <c r="B70" s="37" t="s">
        <v>200</v>
      </c>
      <c r="C70" s="38">
        <v>2010</v>
      </c>
      <c r="D70" s="40">
        <v>1299.61</v>
      </c>
    </row>
    <row r="71" spans="1:4" ht="15.75">
      <c r="A71" s="23" t="s">
        <v>88</v>
      </c>
      <c r="B71" s="41" t="s">
        <v>201</v>
      </c>
      <c r="C71" s="30">
        <v>2010</v>
      </c>
      <c r="D71" s="36">
        <v>1454.19</v>
      </c>
    </row>
    <row r="72" spans="1:4" ht="15.75">
      <c r="A72" s="23" t="s">
        <v>89</v>
      </c>
      <c r="B72" s="41" t="s">
        <v>201</v>
      </c>
      <c r="C72" s="30">
        <v>2010</v>
      </c>
      <c r="D72" s="36">
        <v>1454.19</v>
      </c>
    </row>
    <row r="73" spans="1:4" ht="15.75">
      <c r="A73" s="23" t="s">
        <v>90</v>
      </c>
      <c r="B73" s="41" t="s">
        <v>201</v>
      </c>
      <c r="C73" s="30">
        <v>2010</v>
      </c>
      <c r="D73" s="36">
        <v>1454.19</v>
      </c>
    </row>
    <row r="74" spans="1:4" ht="15.75">
      <c r="A74" s="23" t="s">
        <v>91</v>
      </c>
      <c r="B74" s="41" t="s">
        <v>201</v>
      </c>
      <c r="C74" s="30">
        <v>2010</v>
      </c>
      <c r="D74" s="36">
        <v>1454.19</v>
      </c>
    </row>
    <row r="75" spans="1:4" ht="15.75">
      <c r="A75" s="23" t="s">
        <v>92</v>
      </c>
      <c r="B75" s="41" t="s">
        <v>201</v>
      </c>
      <c r="C75" s="30">
        <v>2010</v>
      </c>
      <c r="D75" s="36">
        <v>1454.19</v>
      </c>
    </row>
    <row r="76" spans="1:4" ht="15.75">
      <c r="A76" s="23" t="s">
        <v>93</v>
      </c>
      <c r="B76" s="41" t="s">
        <v>201</v>
      </c>
      <c r="C76" s="30">
        <v>2010</v>
      </c>
      <c r="D76" s="36">
        <v>1454.19</v>
      </c>
    </row>
    <row r="77" spans="1:4" ht="15.75">
      <c r="A77" s="23" t="s">
        <v>94</v>
      </c>
      <c r="B77" s="41" t="s">
        <v>201</v>
      </c>
      <c r="C77" s="30">
        <v>2010</v>
      </c>
      <c r="D77" s="36">
        <v>1454.19</v>
      </c>
    </row>
    <row r="78" spans="1:4" ht="15.75">
      <c r="A78" s="23" t="s">
        <v>95</v>
      </c>
      <c r="B78" s="41" t="s">
        <v>201</v>
      </c>
      <c r="C78" s="30">
        <v>2010</v>
      </c>
      <c r="D78" s="36">
        <v>1454.19</v>
      </c>
    </row>
    <row r="79" spans="1:4" ht="15.75">
      <c r="A79" s="23" t="s">
        <v>96</v>
      </c>
      <c r="B79" s="41" t="s">
        <v>201</v>
      </c>
      <c r="C79" s="30">
        <v>2010</v>
      </c>
      <c r="D79" s="36">
        <v>1454.19</v>
      </c>
    </row>
    <row r="80" spans="1:4" ht="15.75">
      <c r="A80" s="23" t="s">
        <v>97</v>
      </c>
      <c r="B80" s="41" t="s">
        <v>201</v>
      </c>
      <c r="C80" s="30">
        <v>2010</v>
      </c>
      <c r="D80" s="36">
        <v>1454.19</v>
      </c>
    </row>
    <row r="81" spans="1:4" ht="15.75">
      <c r="A81" s="23" t="s">
        <v>98</v>
      </c>
      <c r="B81" s="41" t="s">
        <v>201</v>
      </c>
      <c r="C81" s="30">
        <v>2010</v>
      </c>
      <c r="D81" s="36">
        <v>1454.19</v>
      </c>
    </row>
    <row r="82" spans="1:4" ht="15.75">
      <c r="A82" s="23" t="s">
        <v>99</v>
      </c>
      <c r="B82" s="41" t="s">
        <v>201</v>
      </c>
      <c r="C82" s="30">
        <v>2010</v>
      </c>
      <c r="D82" s="36">
        <v>1454.19</v>
      </c>
    </row>
    <row r="83" spans="1:4" ht="15.75">
      <c r="A83" s="23" t="s">
        <v>100</v>
      </c>
      <c r="B83" s="41" t="s">
        <v>201</v>
      </c>
      <c r="C83" s="30">
        <v>2010</v>
      </c>
      <c r="D83" s="36">
        <v>1454.19</v>
      </c>
    </row>
    <row r="84" spans="1:4" ht="15.75">
      <c r="A84" s="23" t="s">
        <v>101</v>
      </c>
      <c r="B84" s="41" t="s">
        <v>201</v>
      </c>
      <c r="C84" s="30">
        <v>2010</v>
      </c>
      <c r="D84" s="36">
        <v>1454.19</v>
      </c>
    </row>
    <row r="85" spans="1:4" ht="15.75">
      <c r="A85" s="23" t="s">
        <v>102</v>
      </c>
      <c r="B85" s="41" t="s">
        <v>201</v>
      </c>
      <c r="C85" s="30">
        <v>2010</v>
      </c>
      <c r="D85" s="36">
        <v>1454.19</v>
      </c>
    </row>
    <row r="86" spans="1:4" ht="15.75">
      <c r="A86" s="23" t="s">
        <v>103</v>
      </c>
      <c r="B86" s="41" t="s">
        <v>201</v>
      </c>
      <c r="C86" s="30">
        <v>2010</v>
      </c>
      <c r="D86" s="36">
        <v>1454.19</v>
      </c>
    </row>
    <row r="87" spans="1:4" ht="15.75">
      <c r="A87" s="23" t="s">
        <v>104</v>
      </c>
      <c r="B87" s="41" t="s">
        <v>201</v>
      </c>
      <c r="C87" s="30">
        <v>2010</v>
      </c>
      <c r="D87" s="36">
        <v>1454.19</v>
      </c>
    </row>
    <row r="88" spans="1:4" ht="15.75">
      <c r="A88" s="23" t="s">
        <v>105</v>
      </c>
      <c r="B88" s="41" t="s">
        <v>201</v>
      </c>
      <c r="C88" s="30">
        <v>2010</v>
      </c>
      <c r="D88" s="36">
        <v>1454.19</v>
      </c>
    </row>
    <row r="89" spans="1:4" ht="15.75">
      <c r="A89" s="23" t="s">
        <v>106</v>
      </c>
      <c r="B89" s="41" t="s">
        <v>201</v>
      </c>
      <c r="C89" s="30">
        <v>2010</v>
      </c>
      <c r="D89" s="36">
        <v>1454.2</v>
      </c>
    </row>
    <row r="90" spans="1:4" ht="15.75">
      <c r="A90" s="23" t="s">
        <v>107</v>
      </c>
      <c r="B90" s="41" t="s">
        <v>201</v>
      </c>
      <c r="C90" s="30">
        <v>2010</v>
      </c>
      <c r="D90" s="36">
        <v>1454.2</v>
      </c>
    </row>
    <row r="91" spans="1:4" ht="45">
      <c r="A91" s="23" t="s">
        <v>108</v>
      </c>
      <c r="B91" s="34" t="s">
        <v>203</v>
      </c>
      <c r="C91" s="35">
        <v>2011</v>
      </c>
      <c r="D91" s="36">
        <v>4975.35</v>
      </c>
    </row>
    <row r="92" spans="1:4" ht="67.5">
      <c r="A92" s="23" t="s">
        <v>109</v>
      </c>
      <c r="B92" s="37" t="s">
        <v>204</v>
      </c>
      <c r="C92" s="38">
        <v>2011</v>
      </c>
      <c r="D92" s="39">
        <v>6505.47</v>
      </c>
    </row>
    <row r="93" spans="1:4" ht="15.75">
      <c r="A93" s="23" t="s">
        <v>110</v>
      </c>
      <c r="B93" s="37" t="s">
        <v>205</v>
      </c>
      <c r="C93" s="38">
        <v>2011</v>
      </c>
      <c r="D93" s="39">
        <v>2335.77</v>
      </c>
    </row>
    <row r="94" spans="1:4" ht="22.5">
      <c r="A94" s="23" t="s">
        <v>111</v>
      </c>
      <c r="B94" s="37" t="s">
        <v>206</v>
      </c>
      <c r="C94" s="38">
        <v>2011</v>
      </c>
      <c r="D94" s="39">
        <v>1226.83</v>
      </c>
    </row>
    <row r="95" spans="1:4" ht="15.75">
      <c r="A95" s="23" t="s">
        <v>112</v>
      </c>
      <c r="B95" s="37" t="s">
        <v>207</v>
      </c>
      <c r="C95" s="38">
        <v>2011</v>
      </c>
      <c r="D95" s="39">
        <v>3063.84</v>
      </c>
    </row>
    <row r="96" spans="1:4" ht="15.75">
      <c r="A96" s="23" t="s">
        <v>113</v>
      </c>
      <c r="B96" s="37" t="s">
        <v>207</v>
      </c>
      <c r="C96" s="38">
        <v>2011</v>
      </c>
      <c r="D96" s="39">
        <v>3063.84</v>
      </c>
    </row>
    <row r="97" spans="1:4" ht="15.75">
      <c r="A97" s="23" t="s">
        <v>114</v>
      </c>
      <c r="B97" s="37" t="s">
        <v>207</v>
      </c>
      <c r="C97" s="38">
        <v>2011</v>
      </c>
      <c r="D97" s="39">
        <v>3063.84</v>
      </c>
    </row>
    <row r="98" spans="1:4" ht="15.75">
      <c r="A98" s="23" t="s">
        <v>115</v>
      </c>
      <c r="B98" s="37" t="s">
        <v>207</v>
      </c>
      <c r="C98" s="38">
        <v>2011</v>
      </c>
      <c r="D98" s="39">
        <v>3063.84</v>
      </c>
    </row>
    <row r="99" spans="1:4" ht="15.75">
      <c r="A99" s="23" t="s">
        <v>116</v>
      </c>
      <c r="B99" s="37" t="s">
        <v>207</v>
      </c>
      <c r="C99" s="38">
        <v>2011</v>
      </c>
      <c r="D99" s="40">
        <v>3063.85</v>
      </c>
    </row>
    <row r="100" spans="1:4" ht="15.75">
      <c r="A100" s="23" t="s">
        <v>117</v>
      </c>
      <c r="B100" s="37" t="s">
        <v>207</v>
      </c>
      <c r="C100" s="38">
        <v>2011</v>
      </c>
      <c r="D100" s="40">
        <v>3063.85</v>
      </c>
    </row>
    <row r="101" spans="1:4" ht="15.75">
      <c r="A101" s="23" t="s">
        <v>118</v>
      </c>
      <c r="B101" s="37" t="s">
        <v>208</v>
      </c>
      <c r="C101" s="38">
        <v>2011</v>
      </c>
      <c r="D101" s="40">
        <v>612.2</v>
      </c>
    </row>
    <row r="102" spans="1:4" ht="15.75">
      <c r="A102" s="23" t="s">
        <v>119</v>
      </c>
      <c r="B102" s="37" t="s">
        <v>208</v>
      </c>
      <c r="C102" s="38">
        <v>2011</v>
      </c>
      <c r="D102" s="40">
        <v>612.2</v>
      </c>
    </row>
    <row r="103" spans="1:4" ht="15.75">
      <c r="A103" s="23" t="s">
        <v>120</v>
      </c>
      <c r="B103" s="37" t="s">
        <v>208</v>
      </c>
      <c r="C103" s="38">
        <v>2011</v>
      </c>
      <c r="D103" s="40">
        <v>612.19</v>
      </c>
    </row>
    <row r="104" spans="1:4" ht="15.75">
      <c r="A104" s="23" t="s">
        <v>121</v>
      </c>
      <c r="B104" s="37" t="s">
        <v>209</v>
      </c>
      <c r="C104" s="38">
        <v>2011</v>
      </c>
      <c r="D104" s="40">
        <v>1793.27</v>
      </c>
    </row>
    <row r="105" spans="1:4" ht="15.75">
      <c r="A105" s="23" t="s">
        <v>122</v>
      </c>
      <c r="B105" s="37" t="s">
        <v>209</v>
      </c>
      <c r="C105" s="38">
        <v>2011</v>
      </c>
      <c r="D105" s="40">
        <v>1793.27</v>
      </c>
    </row>
    <row r="106" spans="1:4" ht="15.75">
      <c r="A106" s="23" t="s">
        <v>123</v>
      </c>
      <c r="B106" s="37" t="s">
        <v>209</v>
      </c>
      <c r="C106" s="38">
        <v>2011</v>
      </c>
      <c r="D106" s="40">
        <v>1793.27</v>
      </c>
    </row>
    <row r="107" spans="1:4" ht="15.75">
      <c r="A107" s="23" t="s">
        <v>124</v>
      </c>
      <c r="B107" s="37" t="s">
        <v>209</v>
      </c>
      <c r="C107" s="38">
        <v>2011</v>
      </c>
      <c r="D107" s="40">
        <v>1793.27</v>
      </c>
    </row>
    <row r="108" spans="1:4" ht="15.75">
      <c r="A108" s="23" t="s">
        <v>125</v>
      </c>
      <c r="B108" s="37" t="s">
        <v>209</v>
      </c>
      <c r="C108" s="38">
        <v>2011</v>
      </c>
      <c r="D108" s="40">
        <v>1793.27</v>
      </c>
    </row>
    <row r="109" spans="1:4" ht="15.75">
      <c r="A109" s="23" t="s">
        <v>126</v>
      </c>
      <c r="B109" s="37" t="s">
        <v>209</v>
      </c>
      <c r="C109" s="38">
        <v>2011</v>
      </c>
      <c r="D109" s="40">
        <v>1793.27</v>
      </c>
    </row>
    <row r="110" spans="1:4" ht="15.75">
      <c r="A110" s="23" t="s">
        <v>127</v>
      </c>
      <c r="B110" s="37" t="s">
        <v>209</v>
      </c>
      <c r="C110" s="38">
        <v>2011</v>
      </c>
      <c r="D110" s="40">
        <v>1793.27</v>
      </c>
    </row>
    <row r="111" spans="1:4" ht="15.75">
      <c r="A111" s="23" t="s">
        <v>128</v>
      </c>
      <c r="B111" s="37" t="s">
        <v>209</v>
      </c>
      <c r="C111" s="38">
        <v>2011</v>
      </c>
      <c r="D111" s="40">
        <v>1793.27</v>
      </c>
    </row>
    <row r="112" spans="1:4" ht="15.75">
      <c r="A112" s="23" t="s">
        <v>129</v>
      </c>
      <c r="B112" s="37" t="s">
        <v>209</v>
      </c>
      <c r="C112" s="38">
        <v>2011</v>
      </c>
      <c r="D112" s="40">
        <v>1793.27</v>
      </c>
    </row>
    <row r="113" spans="1:4" ht="15.75">
      <c r="A113" s="23" t="s">
        <v>130</v>
      </c>
      <c r="B113" s="37" t="s">
        <v>209</v>
      </c>
      <c r="C113" s="38">
        <v>2011</v>
      </c>
      <c r="D113" s="40">
        <v>1793.26</v>
      </c>
    </row>
    <row r="114" spans="1:4" ht="15.75">
      <c r="A114" s="23" t="s">
        <v>131</v>
      </c>
      <c r="B114" s="37" t="s">
        <v>209</v>
      </c>
      <c r="C114" s="38">
        <v>2011</v>
      </c>
      <c r="D114" s="40">
        <v>1793.26</v>
      </c>
    </row>
    <row r="115" spans="1:4" ht="15.75">
      <c r="A115" s="23" t="s">
        <v>132</v>
      </c>
      <c r="B115" s="37" t="s">
        <v>209</v>
      </c>
      <c r="C115" s="38">
        <v>2011</v>
      </c>
      <c r="D115" s="40">
        <v>1793.26</v>
      </c>
    </row>
    <row r="116" spans="1:4" ht="15.75">
      <c r="A116" s="23" t="s">
        <v>133</v>
      </c>
      <c r="B116" s="37" t="s">
        <v>209</v>
      </c>
      <c r="C116" s="38">
        <v>2011</v>
      </c>
      <c r="D116" s="40">
        <v>1793.26</v>
      </c>
    </row>
    <row r="117" spans="1:4" ht="15.75">
      <c r="A117" s="23" t="s">
        <v>134</v>
      </c>
      <c r="B117" s="37" t="s">
        <v>209</v>
      </c>
      <c r="C117" s="38">
        <v>2011</v>
      </c>
      <c r="D117" s="40">
        <v>1793.26</v>
      </c>
    </row>
    <row r="118" spans="1:4" ht="15.75">
      <c r="A118" s="23" t="s">
        <v>135</v>
      </c>
      <c r="B118" s="37" t="s">
        <v>209</v>
      </c>
      <c r="C118" s="38">
        <v>2011</v>
      </c>
      <c r="D118" s="40">
        <v>1793.26</v>
      </c>
    </row>
    <row r="119" spans="1:4" ht="22.5">
      <c r="A119" s="23" t="s">
        <v>136</v>
      </c>
      <c r="B119" s="37" t="s">
        <v>210</v>
      </c>
      <c r="C119" s="38">
        <v>2011</v>
      </c>
      <c r="D119" s="40">
        <v>3873.42</v>
      </c>
    </row>
    <row r="120" spans="1:4" ht="22.5">
      <c r="A120" s="23" t="s">
        <v>137</v>
      </c>
      <c r="B120" s="37" t="s">
        <v>210</v>
      </c>
      <c r="C120" s="38">
        <v>2011</v>
      </c>
      <c r="D120" s="40">
        <v>3873.42</v>
      </c>
    </row>
    <row r="121" spans="1:4" ht="33.75">
      <c r="A121" s="23" t="s">
        <v>138</v>
      </c>
      <c r="B121" s="41" t="s">
        <v>211</v>
      </c>
      <c r="C121" s="30">
        <v>2011</v>
      </c>
      <c r="D121" s="36">
        <v>10127</v>
      </c>
    </row>
    <row r="122" spans="1:4" ht="33.75">
      <c r="A122" s="23" t="s">
        <v>139</v>
      </c>
      <c r="B122" s="41" t="s">
        <v>211</v>
      </c>
      <c r="C122" s="30">
        <v>2011</v>
      </c>
      <c r="D122" s="36">
        <v>10127</v>
      </c>
    </row>
    <row r="123" spans="1:4" ht="33.75">
      <c r="A123" s="23" t="s">
        <v>140</v>
      </c>
      <c r="B123" s="41" t="s">
        <v>211</v>
      </c>
      <c r="C123" s="30">
        <v>2011</v>
      </c>
      <c r="D123" s="36">
        <v>10127</v>
      </c>
    </row>
    <row r="124" spans="1:4" ht="15.75">
      <c r="A124" s="23" t="s">
        <v>141</v>
      </c>
      <c r="B124" s="48" t="s">
        <v>214</v>
      </c>
      <c r="C124" s="49">
        <v>2012</v>
      </c>
      <c r="D124" s="50">
        <v>2583</v>
      </c>
    </row>
    <row r="125" spans="1:4" ht="15.75">
      <c r="A125" s="23" t="s">
        <v>142</v>
      </c>
      <c r="B125" s="48" t="s">
        <v>214</v>
      </c>
      <c r="C125" s="49">
        <v>2012</v>
      </c>
      <c r="D125" s="51">
        <v>2583</v>
      </c>
    </row>
    <row r="126" spans="1:4" ht="15.75">
      <c r="A126" s="23" t="s">
        <v>143</v>
      </c>
      <c r="B126" s="48" t="s">
        <v>214</v>
      </c>
      <c r="C126" s="49">
        <v>2012</v>
      </c>
      <c r="D126" s="51">
        <v>2583</v>
      </c>
    </row>
    <row r="127" spans="1:4" ht="15.75">
      <c r="A127" s="23" t="s">
        <v>144</v>
      </c>
      <c r="B127" s="48" t="s">
        <v>214</v>
      </c>
      <c r="C127" s="49">
        <v>2012</v>
      </c>
      <c r="D127" s="51">
        <v>2583</v>
      </c>
    </row>
    <row r="128" spans="1:4" ht="15.75">
      <c r="A128" s="23" t="s">
        <v>145</v>
      </c>
      <c r="B128" s="48" t="s">
        <v>214</v>
      </c>
      <c r="C128" s="49">
        <v>2012</v>
      </c>
      <c r="D128" s="51">
        <v>2583</v>
      </c>
    </row>
    <row r="129" spans="1:4" ht="15.75">
      <c r="A129" s="23" t="s">
        <v>146</v>
      </c>
      <c r="B129" s="48" t="s">
        <v>214</v>
      </c>
      <c r="C129" s="49">
        <v>2012</v>
      </c>
      <c r="D129" s="51">
        <v>2583</v>
      </c>
    </row>
    <row r="130" spans="1:4" ht="15.75">
      <c r="A130" s="23" t="s">
        <v>147</v>
      </c>
      <c r="B130" s="52" t="s">
        <v>215</v>
      </c>
      <c r="C130" s="53">
        <v>2012</v>
      </c>
      <c r="D130" s="51">
        <v>1537.5</v>
      </c>
    </row>
    <row r="131" spans="1:4" ht="15.75">
      <c r="A131" s="23" t="s">
        <v>148</v>
      </c>
      <c r="B131" s="52" t="s">
        <v>215</v>
      </c>
      <c r="C131" s="53">
        <v>2012</v>
      </c>
      <c r="D131" s="51">
        <v>1537.5</v>
      </c>
    </row>
    <row r="132" spans="1:4" ht="15.75">
      <c r="A132" s="23" t="s">
        <v>149</v>
      </c>
      <c r="B132" s="52" t="s">
        <v>215</v>
      </c>
      <c r="C132" s="53">
        <v>2012</v>
      </c>
      <c r="D132" s="51">
        <v>1537.5</v>
      </c>
    </row>
    <row r="133" spans="1:4" ht="15.75">
      <c r="A133" s="23" t="s">
        <v>150</v>
      </c>
      <c r="B133" s="52" t="s">
        <v>215</v>
      </c>
      <c r="C133" s="53">
        <v>2012</v>
      </c>
      <c r="D133" s="51">
        <v>1537.5</v>
      </c>
    </row>
    <row r="134" spans="1:4" ht="15.75">
      <c r="A134" s="23" t="s">
        <v>151</v>
      </c>
      <c r="B134" s="52" t="s">
        <v>215</v>
      </c>
      <c r="C134" s="53">
        <v>2012</v>
      </c>
      <c r="D134" s="51">
        <v>1537.5</v>
      </c>
    </row>
    <row r="135" spans="1:4" ht="15.75">
      <c r="A135" s="23" t="s">
        <v>152</v>
      </c>
      <c r="B135" s="52" t="s">
        <v>215</v>
      </c>
      <c r="C135" s="53">
        <v>2012</v>
      </c>
      <c r="D135" s="51">
        <v>1537.5</v>
      </c>
    </row>
    <row r="136" spans="1:4" ht="15.75">
      <c r="A136" s="23" t="s">
        <v>153</v>
      </c>
      <c r="B136" s="52" t="s">
        <v>215</v>
      </c>
      <c r="C136" s="53">
        <v>2012</v>
      </c>
      <c r="D136" s="51">
        <v>1537.5</v>
      </c>
    </row>
    <row r="137" spans="1:4" ht="15.75">
      <c r="A137" s="23" t="s">
        <v>154</v>
      </c>
      <c r="B137" s="52" t="s">
        <v>215</v>
      </c>
      <c r="C137" s="53">
        <v>2012</v>
      </c>
      <c r="D137" s="51">
        <v>1537.5</v>
      </c>
    </row>
    <row r="138" spans="1:4" ht="15.75">
      <c r="A138" s="23" t="s">
        <v>155</v>
      </c>
      <c r="B138" s="52" t="s">
        <v>216</v>
      </c>
      <c r="C138" s="53">
        <v>2012</v>
      </c>
      <c r="D138" s="54">
        <v>2956.92</v>
      </c>
    </row>
    <row r="139" spans="1:4" ht="15.75">
      <c r="A139" s="23" t="s">
        <v>156</v>
      </c>
      <c r="B139" s="57" t="s">
        <v>217</v>
      </c>
      <c r="C139" s="58">
        <v>2012</v>
      </c>
      <c r="D139" s="62">
        <v>11549.7</v>
      </c>
    </row>
    <row r="140" spans="1:4" ht="15.75">
      <c r="A140" s="23" t="s">
        <v>157</v>
      </c>
      <c r="B140" s="63" t="s">
        <v>218</v>
      </c>
      <c r="C140" s="53">
        <v>2012</v>
      </c>
      <c r="D140" s="64">
        <v>1599</v>
      </c>
    </row>
    <row r="141" spans="1:4" ht="12.75">
      <c r="A141" s="59"/>
      <c r="B141" s="60"/>
      <c r="C141" s="61" t="s">
        <v>12</v>
      </c>
      <c r="D141" s="42">
        <f>SUM(D13:D140)</f>
        <v>353456.4800000001</v>
      </c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6">
      <selection activeCell="H23" sqref="H23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8.7109375" style="0" customWidth="1"/>
    <col min="4" max="4" width="20.7109375" style="0" customWidth="1"/>
  </cols>
  <sheetData>
    <row r="1" spans="1:4" ht="12.75">
      <c r="A1" t="s">
        <v>221</v>
      </c>
      <c r="D1" s="1" t="s">
        <v>170</v>
      </c>
    </row>
    <row r="2" ht="12.75">
      <c r="B2" s="1"/>
    </row>
    <row r="4" spans="1:4" ht="15.75">
      <c r="A4" s="69" t="s">
        <v>171</v>
      </c>
      <c r="B4" s="69"/>
      <c r="C4" s="69"/>
      <c r="D4" s="69"/>
    </row>
    <row r="5" spans="1:4" ht="15.75">
      <c r="A5" s="69" t="s">
        <v>25</v>
      </c>
      <c r="B5" s="69"/>
      <c r="C5" s="69"/>
      <c r="D5" s="69"/>
    </row>
    <row r="6" spans="1:4" ht="15.75">
      <c r="A6" s="69" t="s">
        <v>15</v>
      </c>
      <c r="B6" s="69"/>
      <c r="C6" s="69"/>
      <c r="D6" s="69"/>
    </row>
    <row r="7" spans="1:4" ht="15.75" customHeight="1">
      <c r="A7" s="69" t="s">
        <v>16</v>
      </c>
      <c r="B7" s="69"/>
      <c r="C7" s="69"/>
      <c r="D7" s="69"/>
    </row>
    <row r="8" spans="1:4" ht="15.75">
      <c r="A8" s="11"/>
      <c r="B8" s="11"/>
      <c r="C8" s="11"/>
      <c r="D8" s="11"/>
    </row>
    <row r="9" spans="1:4" ht="15.75" customHeight="1">
      <c r="A9" s="72" t="s">
        <v>172</v>
      </c>
      <c r="B9" s="72"/>
      <c r="C9" s="72"/>
      <c r="D9" s="72"/>
    </row>
    <row r="10" spans="1:4" ht="12.75">
      <c r="A10" s="72" t="s">
        <v>224</v>
      </c>
      <c r="B10" s="72"/>
      <c r="C10" s="72"/>
      <c r="D10" s="72"/>
    </row>
    <row r="11" spans="1:4" ht="12.75">
      <c r="A11" s="21"/>
      <c r="B11" s="21"/>
      <c r="C11" s="21"/>
      <c r="D11" s="21"/>
    </row>
    <row r="12" spans="1:4" ht="33.75" customHeight="1">
      <c r="A12" s="22" t="s">
        <v>27</v>
      </c>
      <c r="B12" s="22" t="s">
        <v>28</v>
      </c>
      <c r="C12" s="2" t="s">
        <v>29</v>
      </c>
      <c r="D12" s="2" t="s">
        <v>30</v>
      </c>
    </row>
    <row r="13" spans="1:4" ht="22.5">
      <c r="A13" s="38" t="s">
        <v>9</v>
      </c>
      <c r="B13" s="43" t="s">
        <v>202</v>
      </c>
      <c r="C13" s="30">
        <v>2010</v>
      </c>
      <c r="D13" s="44">
        <v>2593.63</v>
      </c>
    </row>
    <row r="14" spans="1:4" ht="22.5">
      <c r="A14" s="38" t="s">
        <v>31</v>
      </c>
      <c r="B14" s="43" t="s">
        <v>202</v>
      </c>
      <c r="C14" s="30">
        <v>2010</v>
      </c>
      <c r="D14" s="44">
        <v>2593.62</v>
      </c>
    </row>
    <row r="15" spans="1:4" ht="22.5">
      <c r="A15" s="38" t="s">
        <v>32</v>
      </c>
      <c r="B15" s="43" t="s">
        <v>202</v>
      </c>
      <c r="C15" s="30">
        <v>2010</v>
      </c>
      <c r="D15" s="44">
        <v>2593.62</v>
      </c>
    </row>
    <row r="16" spans="1:4" ht="22.5">
      <c r="A16" s="38" t="s">
        <v>33</v>
      </c>
      <c r="B16" s="43" t="s">
        <v>202</v>
      </c>
      <c r="C16" s="30">
        <v>2010</v>
      </c>
      <c r="D16" s="44">
        <v>2593.62</v>
      </c>
    </row>
    <row r="17" spans="1:4" ht="22.5">
      <c r="A17" s="38" t="s">
        <v>34</v>
      </c>
      <c r="B17" s="43" t="s">
        <v>202</v>
      </c>
      <c r="C17" s="30">
        <v>2010</v>
      </c>
      <c r="D17" s="44">
        <v>2593.62</v>
      </c>
    </row>
    <row r="18" spans="1:4" ht="22.5">
      <c r="A18" s="38" t="s">
        <v>35</v>
      </c>
      <c r="B18" s="43" t="s">
        <v>212</v>
      </c>
      <c r="C18" s="30">
        <v>2011</v>
      </c>
      <c r="D18" s="44">
        <v>2750.24</v>
      </c>
    </row>
    <row r="19" spans="1:4" ht="22.5">
      <c r="A19" s="38" t="s">
        <v>36</v>
      </c>
      <c r="B19" s="43" t="s">
        <v>212</v>
      </c>
      <c r="C19" s="30">
        <v>2011</v>
      </c>
      <c r="D19" s="44">
        <v>2750.24</v>
      </c>
    </row>
    <row r="20" spans="1:4" ht="22.5">
      <c r="A20" s="38" t="s">
        <v>37</v>
      </c>
      <c r="B20" s="43" t="s">
        <v>213</v>
      </c>
      <c r="C20" s="30">
        <v>2011</v>
      </c>
      <c r="D20" s="44">
        <v>2644.5</v>
      </c>
    </row>
    <row r="21" spans="1:4" ht="12.75">
      <c r="A21" s="38" t="s">
        <v>38</v>
      </c>
      <c r="B21" s="43" t="s">
        <v>219</v>
      </c>
      <c r="C21" s="30">
        <v>2012</v>
      </c>
      <c r="D21" s="44">
        <v>2706</v>
      </c>
    </row>
    <row r="22" spans="1:4" ht="12.75">
      <c r="A22" s="38" t="s">
        <v>39</v>
      </c>
      <c r="B22" s="43" t="s">
        <v>219</v>
      </c>
      <c r="C22" s="30">
        <v>2012</v>
      </c>
      <c r="D22" s="44">
        <v>2706</v>
      </c>
    </row>
    <row r="23" spans="1:4" ht="12.75">
      <c r="A23" s="38" t="s">
        <v>40</v>
      </c>
      <c r="B23" s="43" t="s">
        <v>220</v>
      </c>
      <c r="C23" s="30">
        <v>2012</v>
      </c>
      <c r="D23" s="44">
        <v>4056.54</v>
      </c>
    </row>
    <row r="24" spans="1:4" ht="12.75">
      <c r="A24" s="38" t="s">
        <v>41</v>
      </c>
      <c r="B24" s="43" t="s">
        <v>220</v>
      </c>
      <c r="C24" s="30">
        <v>2012</v>
      </c>
      <c r="D24" s="44">
        <v>4056.54</v>
      </c>
    </row>
    <row r="25" spans="1:4" ht="12.75">
      <c r="A25" s="45"/>
      <c r="B25" s="55"/>
      <c r="C25" s="46" t="s">
        <v>12</v>
      </c>
      <c r="D25" s="47">
        <f>SUM(D13:D24)</f>
        <v>34638.17</v>
      </c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55" bottom="0.9840277777777777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6.140625" style="0" customWidth="1"/>
    <col min="4" max="4" width="9.8515625" style="0" customWidth="1"/>
    <col min="5" max="5" width="7.7109375" style="0" customWidth="1"/>
    <col min="6" max="6" width="8.140625" style="0" customWidth="1"/>
    <col min="7" max="7" width="7.140625" style="0" customWidth="1"/>
    <col min="8" max="8" width="16.7109375" style="0" customWidth="1"/>
    <col min="9" max="9" width="10.28125" style="0" customWidth="1"/>
    <col min="10" max="10" width="7.8515625" style="0" customWidth="1"/>
    <col min="11" max="11" width="9.7109375" style="0" customWidth="1"/>
    <col min="12" max="12" width="8.421875" style="0" customWidth="1"/>
    <col min="13" max="16" width="8.8515625" style="0" customWidth="1"/>
  </cols>
  <sheetData>
    <row r="1" spans="1:16" ht="15.75">
      <c r="A1" t="s">
        <v>221</v>
      </c>
      <c r="N1" s="74" t="s">
        <v>173</v>
      </c>
      <c r="O1" s="74"/>
      <c r="P1" s="74"/>
    </row>
    <row r="3" spans="1:16" ht="18">
      <c r="A3" s="75" t="s">
        <v>174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>
      <c r="A4" s="75" t="s">
        <v>15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18">
      <c r="A5" s="75" t="s">
        <v>16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8" spans="1:16" ht="12.75" customHeight="1">
      <c r="A8" s="73" t="s">
        <v>3</v>
      </c>
      <c r="B8" s="73" t="s">
        <v>175</v>
      </c>
      <c r="C8" s="73" t="s">
        <v>176</v>
      </c>
      <c r="D8" s="73" t="s">
        <v>177</v>
      </c>
      <c r="E8" s="73" t="s">
        <v>178</v>
      </c>
      <c r="F8" s="73" t="s">
        <v>29</v>
      </c>
      <c r="G8" s="73" t="s">
        <v>179</v>
      </c>
      <c r="H8" s="73" t="s">
        <v>180</v>
      </c>
      <c r="I8" s="73" t="s">
        <v>181</v>
      </c>
      <c r="J8" s="73" t="s">
        <v>182</v>
      </c>
      <c r="K8" s="73" t="s">
        <v>183</v>
      </c>
      <c r="L8" s="73" t="s">
        <v>184</v>
      </c>
      <c r="M8" s="73" t="s">
        <v>185</v>
      </c>
      <c r="N8" s="73"/>
      <c r="O8" s="73" t="s">
        <v>186</v>
      </c>
      <c r="P8" s="73"/>
    </row>
    <row r="9" spans="1:16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29" t="s">
        <v>187</v>
      </c>
      <c r="N9" s="29" t="s">
        <v>188</v>
      </c>
      <c r="O9" s="29" t="s">
        <v>187</v>
      </c>
      <c r="P9" s="29" t="s">
        <v>188</v>
      </c>
    </row>
    <row r="10" spans="1:16" ht="22.5">
      <c r="A10" s="67" t="s">
        <v>9</v>
      </c>
      <c r="B10" s="30" t="s">
        <v>189</v>
      </c>
      <c r="C10" s="30" t="s">
        <v>190</v>
      </c>
      <c r="D10" s="30" t="s">
        <v>191</v>
      </c>
      <c r="E10" s="31" t="s">
        <v>192</v>
      </c>
      <c r="F10" s="31">
        <v>2004</v>
      </c>
      <c r="G10" s="31">
        <v>1390</v>
      </c>
      <c r="H10" s="30" t="s">
        <v>193</v>
      </c>
      <c r="I10" s="32">
        <v>5</v>
      </c>
      <c r="J10" s="66">
        <v>124000</v>
      </c>
      <c r="K10" s="33" t="s">
        <v>194</v>
      </c>
      <c r="L10" s="33">
        <v>8100</v>
      </c>
      <c r="M10" s="30" t="s">
        <v>225</v>
      </c>
      <c r="N10" s="65">
        <v>42735</v>
      </c>
      <c r="O10" s="30" t="s">
        <v>225</v>
      </c>
      <c r="P10" s="65">
        <v>42735</v>
      </c>
    </row>
  </sheetData>
  <sheetProtection selectLockedCells="1" selectUnlockedCells="1"/>
  <mergeCells count="18">
    <mergeCell ref="N1:P1"/>
    <mergeCell ref="A3:P3"/>
    <mergeCell ref="A4:P4"/>
    <mergeCell ref="A5:P5"/>
    <mergeCell ref="A8:A9"/>
    <mergeCell ref="B8:B9"/>
    <mergeCell ref="C8:C9"/>
    <mergeCell ref="D8:D9"/>
    <mergeCell ref="E8:E9"/>
    <mergeCell ref="F8:F9"/>
    <mergeCell ref="M8:N8"/>
    <mergeCell ref="O8:P8"/>
    <mergeCell ref="G8:G9"/>
    <mergeCell ref="H8:H9"/>
    <mergeCell ref="I8:I9"/>
    <mergeCell ref="J8:J9"/>
    <mergeCell ref="K8:K9"/>
    <mergeCell ref="L8:L9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Ossowska Beata</dc:creator>
  <cp:keywords/>
  <dc:description/>
  <cp:lastModifiedBy>Marek Ludwiczak</cp:lastModifiedBy>
  <cp:lastPrinted>2013-11-25T09:58:55Z</cp:lastPrinted>
  <dcterms:created xsi:type="dcterms:W3CDTF">2013-10-29T07:59:53Z</dcterms:created>
  <dcterms:modified xsi:type="dcterms:W3CDTF">2013-11-25T09:58:58Z</dcterms:modified>
  <cp:category/>
  <cp:version/>
  <cp:contentType/>
  <cp:contentStatus/>
</cp:coreProperties>
</file>