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<sst xmlns="http://schemas.openxmlformats.org/spreadsheetml/2006/main" count="105" uniqueCount="75">
  <si>
    <t>Załącznik nr 14A</t>
  </si>
  <si>
    <t>Wykaz budynków i budowli do ubezpieczenia od ognia i innych żywiołów</t>
  </si>
  <si>
    <t>Powiatowy Ośrodek Doskonalenia Nauczycieli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</si>
  <si>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</si>
  <si>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</si>
  <si>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</si>
  <si>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</si>
  <si>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</si>
  <si>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</si>
  <si>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</si>
  <si>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PODN, 06-500 Mława, ul. Reymonta 4</t>
  </si>
  <si>
    <t>821.27 m2</t>
  </si>
  <si>
    <t xml:space="preserve">Obiekt zabezpieczony jest systemem alarmowym i monitorowany przez firmę ochroniarską </t>
  </si>
  <si>
    <t>2.</t>
  </si>
  <si>
    <t>Budynek gospodarczy, 06-500 Mława, ul. Reymonta 4</t>
  </si>
  <si>
    <t>69.60 m2</t>
  </si>
  <si>
    <t>Razem:</t>
  </si>
  <si>
    <t xml:space="preserve"> </t>
  </si>
  <si>
    <t>Inne lokalizacje (oprócz ww. budynków) w których znajduje się ubezpieczane mienie: BRAK</t>
  </si>
  <si>
    <t>Liczba pracowników w jednostce:</t>
  </si>
  <si>
    <t>Załącznik nr 14B</t>
  </si>
  <si>
    <t>Wartość pozostałych środków trwałych i wyposażenia</t>
  </si>
  <si>
    <t>Powiatowy Ośrodek Doskonalenia Nauczycieli</t>
  </si>
  <si>
    <t>w Mławie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</si>
  <si>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</si>
  <si>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</si>
  <si>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</si>
  <si>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</si>
  <si>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</si>
  <si>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</si>
  <si>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14C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</si>
  <si>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</si>
  <si>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</si>
  <si>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</si>
  <si>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</si>
  <si>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</si>
  <si>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</si>
  <si>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</si>
  <si>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</si>
  <si>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</si>
  <si>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</si>
  <si>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Projektor Sanyo PLL XW-200</t>
  </si>
  <si>
    <t>Projektor Sanyo PLL XW-60</t>
  </si>
  <si>
    <t>Ruter POWERRUAN</t>
  </si>
  <si>
    <t>Załącznik nr 14C'</t>
  </si>
  <si>
    <t>Wykaz przenośnego sprzętu elektronicznego</t>
  </si>
  <si>
    <t>Za sprzęt elektroniczny przenośny przyjmuje się komputery (laptopy), kamery video itp. sprzęt</t>
  </si>
  <si>
    <t>Aparat fotograficzny Sony DSC-HXI</t>
  </si>
  <si>
    <t>Notebook Acer</t>
  </si>
  <si>
    <t>Projektor Sanyo PLC-XU 301</t>
  </si>
  <si>
    <t>ul. Reymonta 4, 06 - 500 Mława</t>
  </si>
  <si>
    <t>Materiał budowy ścian, więźby dachowej i pokrycia dachu</t>
  </si>
  <si>
    <t>Okres ubezpieczenia od 01.01.2014</t>
  </si>
  <si>
    <t xml:space="preserve">nie starszy niż 5 letni (wyprodukowany w roku 2009 i latach następnych) </t>
  </si>
  <si>
    <t>nie starszy niż 5 letni (wyprodukowany w roku 2009 i latach następnych)</t>
  </si>
  <si>
    <t xml:space="preserve">Ściany  cegła + styropian.Dach pokryty blachodachówką  </t>
  </si>
  <si>
    <t>Drukarka  CANON LBD</t>
  </si>
  <si>
    <t>6.</t>
  </si>
  <si>
    <t>Projektor  Sanyo  PDG-DSU30</t>
  </si>
  <si>
    <t>Drukarka  CANON  MF 3010</t>
  </si>
  <si>
    <t>7.</t>
  </si>
  <si>
    <t>Projektor Sanyo  PDG-DSU30</t>
  </si>
  <si>
    <t>8.</t>
  </si>
  <si>
    <t>Zestaw komputerowy stacjonarny i3</t>
  </si>
  <si>
    <t>9.</t>
  </si>
  <si>
    <t>Tablica  interaktywna QWB200EM-DP</t>
  </si>
  <si>
    <t>Kolumny głośnikowe BX 150W</t>
  </si>
  <si>
    <t>Mikser  SHX -408R</t>
  </si>
  <si>
    <t>Projektor  CASIO XJA 145</t>
  </si>
  <si>
    <t>Laptop "Lenowo"</t>
  </si>
  <si>
    <t>Tablet graficzny</t>
  </si>
  <si>
    <t xml:space="preserve">5. </t>
  </si>
  <si>
    <t>Laptop  10" BELL</t>
  </si>
  <si>
    <t>Kopiarka  CANON 2520</t>
  </si>
  <si>
    <t>1938 (2008 r. remont)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</si>
</sst>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zł&quot;;[Red]\-#,##0.00&quot; zł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26.8515625" style="0" customWidth="1"/>
    <col min="3" max="3" width="7.140625" style="0" customWidth="1"/>
    <col min="4" max="4" width="7.00390625" style="0" customWidth="1"/>
    <col min="5" max="5" width="13.7109375" style="0" customWidth="1"/>
    <col min="6" max="6" width="25.7109375" style="0" customWidth="1"/>
    <col min="7" max="7" width="27.00390625" style="0" customWidth="1"/>
  </cols>
  <sheetData>
    <row r="1" spans="1:7" ht="12.75">
      <c r="A1" t="s">
        <v>52</v>
      </c>
      <c r="G1" s="1" t="s">
        <v>0</v>
      </c>
    </row>
    <row r="3" spans="1:7" ht="18">
      <c r="A3" s="33" t="s">
        <v>1</v>
      </c>
      <c r="B3" s="33"/>
      <c r="C3" s="33"/>
      <c r="D3" s="33"/>
      <c r="E3" s="33"/>
      <c r="F3" s="33"/>
      <c r="G3" s="33"/>
    </row>
    <row r="4" spans="1:7" ht="18">
      <c r="A4" s="33" t="s">
        <v>2</v>
      </c>
      <c r="B4" s="33"/>
      <c r="C4" s="33"/>
      <c r="D4" s="33"/>
      <c r="E4" s="33"/>
      <c r="F4" s="33"/>
      <c r="G4" s="33"/>
    </row>
    <row r="5" spans="1:7" ht="18">
      <c r="A5" s="33" t="s">
        <v>50</v>
      </c>
      <c r="B5" s="33"/>
      <c r="C5" s="33"/>
      <c r="D5" s="33"/>
      <c r="E5" s="33"/>
      <c r="F5" s="33"/>
      <c r="G5" s="33"/>
    </row>
    <row r="7" spans="1:7" ht="39.75" customHeight="1">
      <c r="A7" s="2" t="s">
        <v>3</v>
      </c>
      <c r="B7" s="2" t="s">
        <v>4</v>
      </c>
      <c r="C7" s="2" t="s">
        <v>5</v>
      </c>
      <c r="D7" s="3" t="s">
        <v>6</v>
      </c>
      <c r="E7" s="2" t="s">
        <v>7</v>
      </c>
      <c r="F7" s="2" t="s">
        <v>51</v>
      </c>
      <c r="G7" s="4" t="s">
        <v>8</v>
      </c>
    </row>
    <row r="8" spans="1:7" ht="39.75" customHeight="1">
      <c r="A8" s="5" t="s">
        <v>9</v>
      </c>
      <c r="B8" s="6" t="s">
        <v>10</v>
      </c>
      <c r="C8" s="7" t="s">
        <v>74</v>
      </c>
      <c r="D8" s="7" t="s">
        <v>11</v>
      </c>
      <c r="E8" s="8">
        <v>2052500</v>
      </c>
      <c r="F8" s="39" t="s">
        <v>55</v>
      </c>
      <c r="G8" s="34" t="s">
        <v>12</v>
      </c>
    </row>
    <row r="9" spans="1:7" ht="45.75" customHeight="1">
      <c r="A9" s="5" t="s">
        <v>13</v>
      </c>
      <c r="B9" s="6" t="s">
        <v>14</v>
      </c>
      <c r="C9" s="7" t="s">
        <v>74</v>
      </c>
      <c r="D9" s="7" t="s">
        <v>15</v>
      </c>
      <c r="E9" s="8">
        <v>105000</v>
      </c>
      <c r="F9" s="39" t="s">
        <v>55</v>
      </c>
      <c r="G9" s="34"/>
    </row>
    <row r="10" spans="3:6" ht="12.75">
      <c r="C10" t="s">
        <v>16</v>
      </c>
      <c r="E10" s="9">
        <f>SUM(E8:E9)</f>
        <v>2157500</v>
      </c>
      <c r="F10" s="31"/>
    </row>
    <row r="11" spans="5:6" ht="12.75">
      <c r="E11" s="10" t="s">
        <v>17</v>
      </c>
      <c r="F11" s="10"/>
    </row>
    <row r="12" spans="1:2" ht="12.75">
      <c r="A12" s="11" t="s">
        <v>18</v>
      </c>
      <c r="B12" s="11"/>
    </row>
    <row r="13" spans="1:2" ht="12.75">
      <c r="A13" s="11"/>
      <c r="B13" s="11"/>
    </row>
    <row r="14" spans="1:3" ht="12.75">
      <c r="A14" s="35" t="s">
        <v>19</v>
      </c>
      <c r="B14" s="35"/>
      <c r="C14">
        <v>16</v>
      </c>
    </row>
  </sheetData>
  <sheetProtection selectLockedCells="1" selectUnlockedCells="1"/>
  <mergeCells count="5">
    <mergeCell ref="A3:G3"/>
    <mergeCell ref="A4:G4"/>
    <mergeCell ref="G8:G9"/>
    <mergeCell ref="A14:B14"/>
    <mergeCell ref="A5:G5"/>
  </mergeCells>
  <printOptions horizontalCentered="1" verticalCentered="1"/>
  <pageMargins left="0.03611111111111111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52</v>
      </c>
      <c r="B1" s="1" t="s">
        <v>20</v>
      </c>
    </row>
    <row r="2" ht="12.75">
      <c r="B2" s="1"/>
    </row>
    <row r="4" spans="1:2" ht="15.75">
      <c r="A4" s="36" t="s">
        <v>21</v>
      </c>
      <c r="B4" s="36"/>
    </row>
    <row r="5" spans="1:7" ht="15.75">
      <c r="A5" s="36" t="s">
        <v>2</v>
      </c>
      <c r="B5" s="36"/>
      <c r="C5" s="30"/>
      <c r="D5" s="30"/>
      <c r="E5" s="30"/>
      <c r="F5" s="30"/>
      <c r="G5" s="30"/>
    </row>
    <row r="6" spans="1:7" ht="15.75">
      <c r="A6" s="36" t="s">
        <v>50</v>
      </c>
      <c r="B6" s="36"/>
      <c r="C6" s="30"/>
      <c r="D6" s="30"/>
      <c r="E6" s="30"/>
      <c r="F6" s="30"/>
      <c r="G6" s="30"/>
    </row>
    <row r="7" spans="1:2" ht="15.75">
      <c r="A7" s="12"/>
      <c r="B7" s="12"/>
    </row>
    <row r="8" spans="1:2" ht="15.75">
      <c r="A8" s="12"/>
      <c r="B8" s="12"/>
    </row>
    <row r="10" spans="1:2" ht="12.75" customHeight="1">
      <c r="A10" s="37" t="s">
        <v>24</v>
      </c>
      <c r="B10" s="38">
        <v>91393.56</v>
      </c>
    </row>
    <row r="11" spans="1:2" ht="45" customHeight="1">
      <c r="A11" s="37"/>
      <c r="B11" s="38"/>
    </row>
    <row r="12" spans="1:2" ht="15.75" customHeight="1">
      <c r="A12" s="13" t="s">
        <v>25</v>
      </c>
      <c r="B12" s="14">
        <v>0</v>
      </c>
    </row>
    <row r="13" spans="1:2" ht="12.75">
      <c r="A13" s="15" t="s">
        <v>16</v>
      </c>
      <c r="B13" s="16">
        <f>SUM(B10:B12)</f>
        <v>91393.56</v>
      </c>
    </row>
    <row r="14" spans="1:2" ht="12.75">
      <c r="A14" s="11"/>
      <c r="B14" s="11"/>
    </row>
    <row r="15" spans="1:2" ht="12.75">
      <c r="A15" s="11"/>
      <c r="B15" s="11"/>
    </row>
    <row r="16" spans="1:2" ht="12.75">
      <c r="A16" s="11"/>
      <c r="B16" s="11"/>
    </row>
    <row r="17" spans="1:2" ht="38.25" customHeight="1">
      <c r="A17" s="17" t="s">
        <v>26</v>
      </c>
      <c r="B17" s="18" t="s">
        <v>27</v>
      </c>
    </row>
    <row r="18" spans="1:2" ht="27" customHeight="1">
      <c r="A18" s="19" t="s">
        <v>28</v>
      </c>
      <c r="B18" s="20" t="s">
        <v>29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D32" sqref="D3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52</v>
      </c>
      <c r="D1" s="1" t="s">
        <v>30</v>
      </c>
    </row>
    <row r="2" ht="12.75">
      <c r="B2" s="1"/>
    </row>
    <row r="4" spans="1:4" ht="15.75">
      <c r="A4" s="36" t="s">
        <v>31</v>
      </c>
      <c r="B4" s="36"/>
      <c r="C4" s="36"/>
      <c r="D4" s="36"/>
    </row>
    <row r="5" spans="1:4" ht="15.75">
      <c r="A5" s="36" t="s">
        <v>32</v>
      </c>
      <c r="B5" s="36"/>
      <c r="C5" s="36"/>
      <c r="D5" s="36"/>
    </row>
    <row r="6" spans="1:4" ht="15.75">
      <c r="A6" s="36" t="s">
        <v>22</v>
      </c>
      <c r="B6" s="36"/>
      <c r="C6" s="36"/>
      <c r="D6" s="36"/>
    </row>
    <row r="7" spans="1:4" ht="15.75" customHeight="1">
      <c r="A7" s="36" t="s">
        <v>23</v>
      </c>
      <c r="B7" s="36"/>
      <c r="C7" s="36"/>
      <c r="D7" s="36"/>
    </row>
    <row r="8" spans="1:4" ht="15.75">
      <c r="A8" s="12"/>
      <c r="B8" s="12"/>
      <c r="C8" s="12"/>
      <c r="D8" s="12"/>
    </row>
    <row r="9" spans="1:4" ht="15.75" customHeight="1">
      <c r="A9" s="35" t="s">
        <v>33</v>
      </c>
      <c r="B9" s="35"/>
      <c r="C9" s="35"/>
      <c r="D9" s="35"/>
    </row>
    <row r="10" spans="1:4" ht="12.75">
      <c r="A10" s="35" t="s">
        <v>53</v>
      </c>
      <c r="B10" s="35"/>
      <c r="C10" s="35"/>
      <c r="D10" s="35"/>
    </row>
    <row r="11" spans="1:4" ht="12.75">
      <c r="A11" s="21"/>
      <c r="B11" s="21"/>
      <c r="C11" s="21"/>
      <c r="D11" s="21"/>
    </row>
    <row r="12" spans="1:4" ht="33.75" customHeight="1">
      <c r="A12" s="22" t="s">
        <v>34</v>
      </c>
      <c r="B12" s="22" t="s">
        <v>35</v>
      </c>
      <c r="C12" s="22" t="s">
        <v>36</v>
      </c>
      <c r="D12" s="22" t="s">
        <v>37</v>
      </c>
    </row>
    <row r="13" spans="1:4" ht="15.75">
      <c r="A13" s="5" t="s">
        <v>9</v>
      </c>
      <c r="B13" s="23" t="s">
        <v>43</v>
      </c>
      <c r="C13" s="5">
        <v>2009</v>
      </c>
      <c r="D13" s="24">
        <v>864</v>
      </c>
    </row>
    <row r="14" spans="1:4" ht="15.75">
      <c r="A14" s="5" t="s">
        <v>13</v>
      </c>
      <c r="B14" s="23" t="s">
        <v>41</v>
      </c>
      <c r="C14" s="5">
        <v>2009</v>
      </c>
      <c r="D14" s="24">
        <v>2410.72</v>
      </c>
    </row>
    <row r="15" spans="1:4" ht="15.75">
      <c r="A15" s="5" t="s">
        <v>38</v>
      </c>
      <c r="B15" s="23" t="s">
        <v>42</v>
      </c>
      <c r="C15" s="5">
        <v>2009</v>
      </c>
      <c r="D15" s="24">
        <v>2341.18</v>
      </c>
    </row>
    <row r="16" spans="1:4" ht="15.75">
      <c r="A16" s="5" t="s">
        <v>39</v>
      </c>
      <c r="B16" s="23" t="s">
        <v>56</v>
      </c>
      <c r="C16" s="5">
        <v>2010</v>
      </c>
      <c r="D16" s="24">
        <v>399</v>
      </c>
    </row>
    <row r="17" spans="1:4" ht="15.75">
      <c r="A17" s="5" t="s">
        <v>40</v>
      </c>
      <c r="B17" s="23" t="s">
        <v>73</v>
      </c>
      <c r="C17" s="5">
        <v>2010</v>
      </c>
      <c r="D17" s="24">
        <v>3342.88</v>
      </c>
    </row>
    <row r="18" spans="1:4" ht="15.75">
      <c r="A18" s="5" t="s">
        <v>57</v>
      </c>
      <c r="B18" s="23" t="s">
        <v>58</v>
      </c>
      <c r="C18" s="5">
        <v>2010</v>
      </c>
      <c r="D18" s="24">
        <v>1599</v>
      </c>
    </row>
    <row r="19" spans="1:4" ht="15.75">
      <c r="A19" s="5" t="s">
        <v>60</v>
      </c>
      <c r="B19" s="23" t="s">
        <v>61</v>
      </c>
      <c r="C19" s="5">
        <v>2010</v>
      </c>
      <c r="D19" s="24">
        <v>1559</v>
      </c>
    </row>
    <row r="20" spans="1:4" ht="15.75">
      <c r="A20" s="5" t="s">
        <v>62</v>
      </c>
      <c r="B20" s="23" t="s">
        <v>63</v>
      </c>
      <c r="C20" s="5">
        <v>2012</v>
      </c>
      <c r="D20" s="24">
        <v>1829.99</v>
      </c>
    </row>
    <row r="21" spans="1:4" ht="15.75">
      <c r="A21" s="5" t="s">
        <v>64</v>
      </c>
      <c r="B21" s="23" t="s">
        <v>65</v>
      </c>
      <c r="C21" s="5">
        <v>2012</v>
      </c>
      <c r="D21" s="24">
        <v>2959</v>
      </c>
    </row>
    <row r="22" spans="1:4" ht="15.75">
      <c r="A22" s="5" t="s">
        <v>64</v>
      </c>
      <c r="B22" s="23" t="s">
        <v>63</v>
      </c>
      <c r="C22" s="5">
        <v>2012</v>
      </c>
      <c r="D22" s="24">
        <v>1829.99</v>
      </c>
    </row>
    <row r="23" spans="1:4" ht="15.75">
      <c r="A23" s="5" t="s">
        <v>40</v>
      </c>
      <c r="B23" s="23" t="s">
        <v>59</v>
      </c>
      <c r="C23" s="5">
        <v>2013</v>
      </c>
      <c r="D23" s="24">
        <v>577.01</v>
      </c>
    </row>
    <row r="24" spans="1:4" ht="12.75">
      <c r="A24" s="25"/>
      <c r="B24" s="25"/>
      <c r="C24" s="26" t="s">
        <v>16</v>
      </c>
      <c r="D24" s="27">
        <f>SUM(D13:D23)</f>
        <v>19711.769999999997</v>
      </c>
    </row>
    <row r="25" spans="1:4" ht="12.75">
      <c r="A25" s="25"/>
      <c r="B25" s="25"/>
      <c r="C25" s="25"/>
      <c r="D25" s="25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52</v>
      </c>
      <c r="D1" s="1" t="s">
        <v>44</v>
      </c>
    </row>
    <row r="2" ht="12.75">
      <c r="B2" s="1"/>
    </row>
    <row r="4" spans="1:4" ht="15.75">
      <c r="A4" s="36" t="s">
        <v>45</v>
      </c>
      <c r="B4" s="36"/>
      <c r="C4" s="36"/>
      <c r="D4" s="36"/>
    </row>
    <row r="5" spans="1:4" ht="15.75">
      <c r="A5" s="36" t="s">
        <v>32</v>
      </c>
      <c r="B5" s="36"/>
      <c r="C5" s="36"/>
      <c r="D5" s="36"/>
    </row>
    <row r="6" spans="1:4" ht="15.75">
      <c r="A6" s="36" t="s">
        <v>22</v>
      </c>
      <c r="B6" s="36"/>
      <c r="C6" s="36"/>
      <c r="D6" s="36"/>
    </row>
    <row r="7" spans="1:4" ht="15.75" customHeight="1">
      <c r="A7" s="36" t="s">
        <v>23</v>
      </c>
      <c r="B7" s="36"/>
      <c r="C7" s="36"/>
      <c r="D7" s="36"/>
    </row>
    <row r="8" spans="1:4" ht="15.75">
      <c r="A8" s="12"/>
      <c r="B8" s="12"/>
      <c r="C8" s="12"/>
      <c r="D8" s="12"/>
    </row>
    <row r="9" spans="1:4" ht="15.75" customHeight="1">
      <c r="A9" s="35" t="s">
        <v>46</v>
      </c>
      <c r="B9" s="35"/>
      <c r="C9" s="35"/>
      <c r="D9" s="35"/>
    </row>
    <row r="10" spans="1:4" ht="12.75">
      <c r="A10" s="35" t="s">
        <v>54</v>
      </c>
      <c r="B10" s="35"/>
      <c r="C10" s="35"/>
      <c r="D10" s="35"/>
    </row>
    <row r="11" spans="1:4" ht="12.75">
      <c r="A11" s="21"/>
      <c r="B11" s="21"/>
      <c r="C11" s="21"/>
      <c r="D11" s="21"/>
    </row>
    <row r="12" spans="1:4" ht="33.75" customHeight="1">
      <c r="A12" s="22" t="s">
        <v>34</v>
      </c>
      <c r="B12" s="22" t="s">
        <v>35</v>
      </c>
      <c r="C12" s="22" t="s">
        <v>36</v>
      </c>
      <c r="D12" s="22" t="s">
        <v>37</v>
      </c>
    </row>
    <row r="13" spans="1:4" ht="15.75">
      <c r="A13" s="5" t="s">
        <v>9</v>
      </c>
      <c r="B13" s="13" t="s">
        <v>47</v>
      </c>
      <c r="C13" s="28">
        <v>2009</v>
      </c>
      <c r="D13" s="29">
        <v>1874</v>
      </c>
    </row>
    <row r="14" spans="1:4" ht="15.75">
      <c r="A14" s="5" t="s">
        <v>13</v>
      </c>
      <c r="B14" s="13" t="s">
        <v>48</v>
      </c>
      <c r="C14" s="28">
        <v>2009</v>
      </c>
      <c r="D14" s="29">
        <v>1762.9</v>
      </c>
    </row>
    <row r="15" spans="1:4" ht="15.75">
      <c r="A15" s="5" t="s">
        <v>38</v>
      </c>
      <c r="B15" s="32" t="s">
        <v>66</v>
      </c>
      <c r="C15" s="28">
        <v>2010</v>
      </c>
      <c r="D15" s="29">
        <v>550</v>
      </c>
    </row>
    <row r="16" spans="1:4" ht="15.75">
      <c r="A16" s="5" t="s">
        <v>39</v>
      </c>
      <c r="B16" s="32" t="s">
        <v>67</v>
      </c>
      <c r="C16" s="28">
        <v>2010</v>
      </c>
      <c r="D16" s="29">
        <v>1200</v>
      </c>
    </row>
    <row r="17" spans="1:4" ht="15.75">
      <c r="A17" s="5" t="s">
        <v>71</v>
      </c>
      <c r="B17" s="32" t="s">
        <v>72</v>
      </c>
      <c r="C17" s="28">
        <v>2010</v>
      </c>
      <c r="D17" s="29">
        <v>1134</v>
      </c>
    </row>
    <row r="18" spans="1:4" ht="15.75">
      <c r="A18" s="5" t="s">
        <v>40</v>
      </c>
      <c r="B18" s="32" t="s">
        <v>49</v>
      </c>
      <c r="C18" s="28">
        <v>2010</v>
      </c>
      <c r="D18" s="29">
        <v>2890</v>
      </c>
    </row>
    <row r="19" spans="1:4" ht="15.75">
      <c r="A19" s="5" t="s">
        <v>57</v>
      </c>
      <c r="B19" s="32" t="s">
        <v>68</v>
      </c>
      <c r="C19" s="28">
        <v>2011</v>
      </c>
      <c r="D19" s="29">
        <v>3480</v>
      </c>
    </row>
    <row r="20" spans="1:4" ht="15.75">
      <c r="A20" s="5" t="s">
        <v>60</v>
      </c>
      <c r="B20" s="32" t="s">
        <v>69</v>
      </c>
      <c r="C20" s="28">
        <v>2012</v>
      </c>
      <c r="D20" s="29">
        <v>2000</v>
      </c>
    </row>
    <row r="21" spans="1:4" ht="15.75">
      <c r="A21" s="5" t="s">
        <v>62</v>
      </c>
      <c r="B21" s="32" t="s">
        <v>70</v>
      </c>
      <c r="C21" s="28">
        <v>2012</v>
      </c>
      <c r="D21" s="29">
        <v>410</v>
      </c>
    </row>
    <row r="22" spans="3:4" ht="12.75">
      <c r="C22" s="15" t="s">
        <v>16</v>
      </c>
      <c r="D22" s="29">
        <f>SUM(D13:D21)</f>
        <v>15300.9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cp:lastPrinted>2013-10-22T10:43:32Z</cp:lastPrinted>
  <dcterms:modified xsi:type="dcterms:W3CDTF">2013-11-21T14:02:05Z</dcterms:modified>
  <cp:category/>
  <cp:version/>
  <cp:contentType/>
  <cp:contentStatus/>
</cp:coreProperties>
</file>