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karbnik\AppData\Local\Microsoft\Windows\INetCache\Content.Outlook\1ES35M7B\"/>
    </mc:Choice>
  </mc:AlternateContent>
  <xr:revisionPtr revIDLastSave="0" documentId="13_ncr:1_{AE68CC5F-E1BA-4759-8151-BE4E6F4AD4A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G25" i="1"/>
  <c r="B25" i="1"/>
  <c r="R24" i="1"/>
  <c r="P24" i="1"/>
  <c r="O24" i="1"/>
  <c r="I24" i="1"/>
  <c r="N24" i="1" s="1"/>
  <c r="S23" i="1"/>
  <c r="R23" i="1"/>
  <c r="P23" i="1"/>
  <c r="O23" i="1"/>
  <c r="N23" i="1"/>
  <c r="I23" i="1"/>
  <c r="R22" i="1"/>
  <c r="P22" i="1"/>
  <c r="O22" i="1"/>
  <c r="N22" i="1"/>
  <c r="I22" i="1"/>
  <c r="R21" i="1"/>
  <c r="P21" i="1"/>
  <c r="O21" i="1"/>
  <c r="I21" i="1"/>
  <c r="N21" i="1" s="1"/>
  <c r="R20" i="1"/>
  <c r="S20" i="1" s="1"/>
  <c r="P20" i="1"/>
  <c r="O20" i="1"/>
  <c r="I20" i="1"/>
  <c r="N20" i="1" s="1"/>
  <c r="S19" i="1"/>
  <c r="R19" i="1"/>
  <c r="P19" i="1"/>
  <c r="O19" i="1"/>
  <c r="N19" i="1"/>
  <c r="I19" i="1"/>
  <c r="R18" i="1"/>
  <c r="P18" i="1"/>
  <c r="O18" i="1"/>
  <c r="I18" i="1"/>
  <c r="N18" i="1" s="1"/>
  <c r="R17" i="1"/>
  <c r="P17" i="1"/>
  <c r="O17" i="1"/>
  <c r="I17" i="1"/>
  <c r="N17" i="1" s="1"/>
  <c r="R16" i="1"/>
  <c r="S16" i="1" s="1"/>
  <c r="P16" i="1"/>
  <c r="O16" i="1"/>
  <c r="I16" i="1"/>
  <c r="N16" i="1" s="1"/>
  <c r="S15" i="1"/>
  <c r="R15" i="1"/>
  <c r="P15" i="1"/>
  <c r="O15" i="1"/>
  <c r="N15" i="1"/>
  <c r="I15" i="1"/>
  <c r="R14" i="1"/>
  <c r="P14" i="1"/>
  <c r="O14" i="1"/>
  <c r="I14" i="1"/>
  <c r="N14" i="1" s="1"/>
  <c r="R13" i="1"/>
  <c r="P13" i="1"/>
  <c r="O13" i="1"/>
  <c r="I13" i="1"/>
  <c r="N13" i="1" s="1"/>
  <c r="R12" i="1"/>
  <c r="S12" i="1" s="1"/>
  <c r="P12" i="1"/>
  <c r="O12" i="1"/>
  <c r="I12" i="1"/>
  <c r="N12" i="1" s="1"/>
  <c r="R11" i="1"/>
  <c r="R25" i="1" s="1"/>
  <c r="Q11" i="1"/>
  <c r="Q25" i="1" s="1"/>
  <c r="P11" i="1"/>
  <c r="P25" i="1" s="1"/>
  <c r="O11" i="1"/>
  <c r="O25" i="1" s="1"/>
  <c r="I11" i="1"/>
  <c r="I25" i="1" s="1"/>
  <c r="T16" i="1" l="1"/>
  <c r="Z16" i="1" s="1"/>
  <c r="V23" i="1"/>
  <c r="U19" i="1"/>
  <c r="T12" i="1"/>
  <c r="V12" i="1"/>
  <c r="U16" i="1"/>
  <c r="T20" i="1"/>
  <c r="Z20" i="1" s="1"/>
  <c r="T15" i="1"/>
  <c r="T19" i="1"/>
  <c r="W20" i="1"/>
  <c r="T23" i="1"/>
  <c r="U23" i="1" s="1"/>
  <c r="S24" i="1"/>
  <c r="S13" i="1"/>
  <c r="S17" i="1"/>
  <c r="S21" i="1"/>
  <c r="S11" i="1"/>
  <c r="N11" i="1"/>
  <c r="N25" i="1" s="1"/>
  <c r="S14" i="1"/>
  <c r="S18" i="1"/>
  <c r="S22" i="1"/>
  <c r="T17" i="1" l="1"/>
  <c r="V17" i="1"/>
  <c r="Z15" i="1"/>
  <c r="W15" i="1"/>
  <c r="Z19" i="1"/>
  <c r="W19" i="1"/>
  <c r="V19" i="1"/>
  <c r="X19" i="1" s="1"/>
  <c r="Y19" i="1" s="1"/>
  <c r="X23" i="1"/>
  <c r="Y23" i="1" s="1"/>
  <c r="T22" i="1"/>
  <c r="V11" i="1"/>
  <c r="S25" i="1"/>
  <c r="T11" i="1"/>
  <c r="W12" i="1"/>
  <c r="X12" i="1" s="1"/>
  <c r="Y12" i="1" s="1"/>
  <c r="Z12" i="1"/>
  <c r="V16" i="1"/>
  <c r="T14" i="1"/>
  <c r="V15" i="1"/>
  <c r="U20" i="1"/>
  <c r="T13" i="1"/>
  <c r="V13" i="1"/>
  <c r="T24" i="1"/>
  <c r="V24" i="1" s="1"/>
  <c r="Z23" i="1"/>
  <c r="W23" i="1"/>
  <c r="V18" i="1"/>
  <c r="T18" i="1"/>
  <c r="T21" i="1"/>
  <c r="V21" i="1"/>
  <c r="W16" i="1"/>
  <c r="V20" i="1"/>
  <c r="X20" i="1" s="1"/>
  <c r="Y20" i="1" s="1"/>
  <c r="U12" i="1"/>
  <c r="U15" i="1"/>
  <c r="X16" i="1" l="1"/>
  <c r="Y16" i="1" s="1"/>
  <c r="X21" i="1"/>
  <c r="Y21" i="1" s="1"/>
  <c r="Z22" i="1"/>
  <c r="U22" i="1"/>
  <c r="W22" i="1"/>
  <c r="Z24" i="1"/>
  <c r="U24" i="1"/>
  <c r="W24" i="1"/>
  <c r="X24" i="1" s="1"/>
  <c r="Y24" i="1" s="1"/>
  <c r="X15" i="1"/>
  <c r="Y15" i="1" s="1"/>
  <c r="Z21" i="1"/>
  <c r="U21" i="1"/>
  <c r="W21" i="1"/>
  <c r="Z14" i="1"/>
  <c r="W14" i="1"/>
  <c r="U14" i="1"/>
  <c r="Z18" i="1"/>
  <c r="W18" i="1"/>
  <c r="X18" i="1" s="1"/>
  <c r="Y18" i="1" s="1"/>
  <c r="U18" i="1"/>
  <c r="U13" i="1"/>
  <c r="Z13" i="1"/>
  <c r="W13" i="1"/>
  <c r="X13" i="1" s="1"/>
  <c r="Y13" i="1" s="1"/>
  <c r="V14" i="1"/>
  <c r="X14" i="1" s="1"/>
  <c r="Y14" i="1" s="1"/>
  <c r="Z11" i="1"/>
  <c r="T25" i="1"/>
  <c r="W11" i="1"/>
  <c r="U11" i="1"/>
  <c r="U25" i="1" s="1"/>
  <c r="V22" i="1"/>
  <c r="Z17" i="1"/>
  <c r="U17" i="1"/>
  <c r="W17" i="1"/>
  <c r="X17" i="1" s="1"/>
  <c r="Y17" i="1" s="1"/>
  <c r="W25" i="1" l="1"/>
  <c r="X11" i="1"/>
  <c r="V25" i="1"/>
  <c r="X22" i="1"/>
  <c r="Y22" i="1" s="1"/>
  <c r="Z25" i="1"/>
  <c r="Y11" i="1" l="1"/>
  <c r="Y25" i="1" s="1"/>
  <c r="X25" i="1"/>
</calcChain>
</file>

<file path=xl/sharedStrings.xml><?xml version="1.0" encoding="utf-8"?>
<sst xmlns="http://schemas.openxmlformats.org/spreadsheetml/2006/main" count="50" uniqueCount="44">
  <si>
    <t>Pieczęć jednostki</t>
  </si>
  <si>
    <t>…………………………………………………</t>
  </si>
  <si>
    <t xml:space="preserve"> </t>
  </si>
  <si>
    <t>Analiza dotycząca wynagrodzeń brutto pracowników zatrudnionych w ….........................................................</t>
  </si>
  <si>
    <t>kwota najniższego wynagrodzenia od dnia 1.01.2020r</t>
  </si>
  <si>
    <t>L.P</t>
  </si>
  <si>
    <t>Etaty</t>
  </si>
  <si>
    <t xml:space="preserve">Nazwisko i imię </t>
  </si>
  <si>
    <t xml:space="preserve">Stanowisko </t>
  </si>
  <si>
    <t>Staż pracy</t>
  </si>
  <si>
    <t xml:space="preserve">Kategoria zaszeregowania </t>
  </si>
  <si>
    <t>Wynagrodzenie  według stanu na dzień 31 sierpień 2019r</t>
  </si>
  <si>
    <t xml:space="preserve">Wynagrodzenie  według stanu na dzień 1 stycznia 2020r </t>
  </si>
  <si>
    <t xml:space="preserve"> kwota wynagrodzenia  wchodzaca w skład najniższego wynagrodzenia (zasadnicze ze wszystkimi dodatkami z wyjątkem stazowego ) w tym:</t>
  </si>
  <si>
    <t xml:space="preserve"> kwota wynagrodzenia  wchodzaca w skład najniższego wynagrodzenia ogółem</t>
  </si>
  <si>
    <t>wyrównanie do wynagrodzenia zasadniczego</t>
  </si>
  <si>
    <t>Wynagrodzenie zasadnicze z uwzględnieniem wyrównania</t>
  </si>
  <si>
    <t>Łączne wynagrodzenie bez stażowego</t>
  </si>
  <si>
    <t>dodatek stażowy</t>
  </si>
  <si>
    <t>Wynagrodzenie brutto ogółem z dodatkem stażowym</t>
  </si>
  <si>
    <t>Skutek miesiecznego wyrównania</t>
  </si>
  <si>
    <t>Skutek roczny wyrównania</t>
  </si>
  <si>
    <t xml:space="preserve"> kwota wynagodzenia zasadniczego</t>
  </si>
  <si>
    <t>% stażowego</t>
  </si>
  <si>
    <t>Dodatek stażowy  w zł</t>
  </si>
  <si>
    <t>% premii</t>
  </si>
  <si>
    <t>Premia w zł</t>
  </si>
  <si>
    <t>dodatek  specjalny</t>
  </si>
  <si>
    <t>dodatek funkcyjny</t>
  </si>
  <si>
    <t>Wynagrodzenie brutto ogółem</t>
  </si>
  <si>
    <t>7=5*6</t>
  </si>
  <si>
    <t>12=5+7+9+10+11</t>
  </si>
  <si>
    <t>17=13+14+15+16</t>
  </si>
  <si>
    <t>18=2450 zł-17&gt; 0</t>
  </si>
  <si>
    <t>19=18+13</t>
  </si>
  <si>
    <t>20=17+18</t>
  </si>
  <si>
    <t>22=21+20</t>
  </si>
  <si>
    <t>23=22-12</t>
  </si>
  <si>
    <t>24=23*12</t>
  </si>
  <si>
    <t>x</t>
  </si>
  <si>
    <t>Ogółem</t>
  </si>
  <si>
    <t xml:space="preserve">Sporządził:  </t>
  </si>
  <si>
    <t xml:space="preserve">Data sporzadzenia: </t>
  </si>
  <si>
    <t>W kolumnie 1 wpisuje się  : 1 w przypadku zatrudnienia na pełny etat, 0,5 w przypadku pół etatu,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</si>
</sst>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/>
    <xf numFmtId="4" fontId="12" fillId="0" borderId="5" xfId="0" applyNumberFormat="1" applyFont="1" applyBorder="1" applyAlignment="1">
      <alignment horizontal="right" wrapText="1"/>
    </xf>
    <xf numFmtId="4" fontId="13" fillId="0" borderId="5" xfId="0" applyNumberFormat="1" applyFont="1" applyBorder="1" applyAlignment="1">
      <alignment horizontal="right" wrapText="1"/>
    </xf>
    <xf numFmtId="4" fontId="9" fillId="0" borderId="6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right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right"/>
    </xf>
    <xf numFmtId="1" fontId="14" fillId="0" borderId="5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/>
    </xf>
    <xf numFmtId="0" fontId="10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9" fillId="0" borderId="3" xfId="0" applyNumberFormat="1" applyFont="1" applyBorder="1" applyAlignment="1">
      <alignment horizontal="right" wrapText="1"/>
    </xf>
    <xf numFmtId="4" fontId="9" fillId="0" borderId="8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4" fontId="10" fillId="0" borderId="2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9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4" fontId="15" fillId="2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" fontId="9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topLeftCell="A7" workbookViewId="0">
      <selection activeCell="G15" sqref="G15"/>
    </sheetView>
  </sheetViews>
  <sheetFormatPr defaultRowHeight="15" x14ac:dyDescent="0.25"/>
  <cols>
    <col min="1" max="1" width="5.5703125" customWidth="1"/>
    <col min="2" max="2" width="5.28515625" customWidth="1"/>
    <col min="3" max="3" width="15.85546875" hidden="1" customWidth="1"/>
    <col min="4" max="4" width="14.28515625" customWidth="1"/>
    <col min="5" max="5" width="6.42578125" customWidth="1"/>
    <col min="6" max="6" width="6.28515625" hidden="1" customWidth="1"/>
    <col min="7" max="7" width="10.42578125" customWidth="1"/>
    <col min="8" max="8" width="8.28515625" customWidth="1"/>
    <col min="10" max="10" width="5.5703125" customWidth="1"/>
    <col min="11" max="11" width="5.85546875" customWidth="1"/>
    <col min="12" max="12" width="8.7109375" customWidth="1"/>
    <col min="13" max="13" width="9.42578125" customWidth="1"/>
    <col min="14" max="14" width="11.5703125" customWidth="1"/>
    <col min="15" max="15" width="10.28515625" customWidth="1"/>
    <col min="16" max="16" width="9.28515625" customWidth="1"/>
    <col min="17" max="17" width="9.42578125" customWidth="1"/>
    <col min="18" max="18" width="9" customWidth="1"/>
    <col min="19" max="19" width="15.42578125" customWidth="1"/>
    <col min="21" max="22" width="9.85546875" bestFit="1" customWidth="1"/>
    <col min="24" max="24" width="9.85546875" bestFit="1" customWidth="1"/>
    <col min="26" max="26" width="11.42578125" customWidth="1"/>
  </cols>
  <sheetData>
    <row r="1" spans="1:26" x14ac:dyDescent="0.25">
      <c r="B1" t="s">
        <v>0</v>
      </c>
    </row>
    <row r="2" spans="1:26" x14ac:dyDescent="0.25">
      <c r="B2" t="s">
        <v>1</v>
      </c>
    </row>
    <row r="3" spans="1:26" x14ac:dyDescent="0.25">
      <c r="K3" t="s">
        <v>2</v>
      </c>
    </row>
    <row r="5" spans="1:26" s="1" customFormat="1" ht="39" customHeight="1" x14ac:dyDescent="0.3">
      <c r="C5" s="2"/>
      <c r="D5" s="2"/>
      <c r="E5" s="2"/>
      <c r="G5" s="2" t="s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6" t="s">
        <v>4</v>
      </c>
      <c r="X5" s="76"/>
      <c r="Y5" s="3">
        <v>2450</v>
      </c>
    </row>
    <row r="6" spans="1:26" ht="20.25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6" x14ac:dyDescent="0.25">
      <c r="A7" s="77" t="s">
        <v>5</v>
      </c>
      <c r="B7" s="78" t="s">
        <v>6</v>
      </c>
      <c r="C7" s="74" t="s">
        <v>7</v>
      </c>
      <c r="D7" s="74" t="s">
        <v>8</v>
      </c>
      <c r="E7" s="74" t="s">
        <v>9</v>
      </c>
      <c r="F7" s="74" t="s">
        <v>10</v>
      </c>
      <c r="G7" s="79" t="s">
        <v>11</v>
      </c>
      <c r="H7" s="79"/>
      <c r="I7" s="79"/>
      <c r="J7" s="79"/>
      <c r="K7" s="79"/>
      <c r="L7" s="79"/>
      <c r="M7" s="79"/>
      <c r="N7" s="79"/>
      <c r="O7" s="79" t="s">
        <v>12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5" customFormat="1" ht="12" x14ac:dyDescent="0.25">
      <c r="A8" s="77"/>
      <c r="B8" s="78"/>
      <c r="C8" s="74"/>
      <c r="D8" s="74"/>
      <c r="E8" s="74"/>
      <c r="F8" s="74"/>
      <c r="G8" s="79"/>
      <c r="H8" s="79"/>
      <c r="I8" s="79"/>
      <c r="J8" s="79"/>
      <c r="K8" s="79"/>
      <c r="L8" s="79"/>
      <c r="M8" s="79"/>
      <c r="N8" s="79"/>
      <c r="O8" s="80" t="s">
        <v>13</v>
      </c>
      <c r="P8" s="80"/>
      <c r="Q8" s="80"/>
      <c r="R8" s="80"/>
      <c r="S8" s="74" t="s">
        <v>14</v>
      </c>
      <c r="T8" s="74" t="s">
        <v>15</v>
      </c>
      <c r="U8" s="74" t="s">
        <v>16</v>
      </c>
      <c r="V8" s="74" t="s">
        <v>17</v>
      </c>
      <c r="W8" s="74" t="s">
        <v>18</v>
      </c>
      <c r="X8" s="74" t="s">
        <v>19</v>
      </c>
      <c r="Y8" s="74" t="s">
        <v>20</v>
      </c>
      <c r="Z8" s="74" t="s">
        <v>21</v>
      </c>
    </row>
    <row r="9" spans="1:26" s="7" customFormat="1" ht="60" x14ac:dyDescent="0.2">
      <c r="A9" s="77"/>
      <c r="B9" s="78"/>
      <c r="C9" s="74"/>
      <c r="D9" s="74"/>
      <c r="E9" s="74"/>
      <c r="F9" s="74"/>
      <c r="G9" s="6" t="s">
        <v>22</v>
      </c>
      <c r="H9" s="6" t="s">
        <v>23</v>
      </c>
      <c r="I9" s="6" t="s">
        <v>24</v>
      </c>
      <c r="J9" s="6" t="s">
        <v>25</v>
      </c>
      <c r="K9" s="6" t="s">
        <v>26</v>
      </c>
      <c r="L9" s="6" t="s">
        <v>27</v>
      </c>
      <c r="M9" s="6" t="s">
        <v>28</v>
      </c>
      <c r="N9" s="6" t="s">
        <v>29</v>
      </c>
      <c r="O9" s="6" t="s">
        <v>22</v>
      </c>
      <c r="P9" s="6" t="s">
        <v>26</v>
      </c>
      <c r="Q9" s="6" t="s">
        <v>27</v>
      </c>
      <c r="R9" s="6" t="s">
        <v>28</v>
      </c>
      <c r="S9" s="74"/>
      <c r="T9" s="74"/>
      <c r="U9" s="74"/>
      <c r="V9" s="74"/>
      <c r="W9" s="74"/>
      <c r="X9" s="74"/>
      <c r="Y9" s="74"/>
      <c r="Z9" s="74"/>
    </row>
    <row r="10" spans="1:26" s="12" customFormat="1" ht="21" x14ac:dyDescent="0.2">
      <c r="A10" s="8">
        <v>0</v>
      </c>
      <c r="B10" s="9">
        <v>1</v>
      </c>
      <c r="C10" s="10">
        <v>2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 t="s">
        <v>30</v>
      </c>
      <c r="J10" s="10">
        <v>8</v>
      </c>
      <c r="K10" s="10">
        <v>9</v>
      </c>
      <c r="L10" s="10">
        <v>10</v>
      </c>
      <c r="M10" s="10">
        <v>11</v>
      </c>
      <c r="N10" s="10" t="s">
        <v>31</v>
      </c>
      <c r="O10" s="10">
        <v>13</v>
      </c>
      <c r="P10" s="10">
        <v>14</v>
      </c>
      <c r="Q10" s="10">
        <v>15</v>
      </c>
      <c r="R10" s="10">
        <v>16</v>
      </c>
      <c r="S10" s="10" t="s">
        <v>32</v>
      </c>
      <c r="T10" s="10" t="s">
        <v>33</v>
      </c>
      <c r="U10" s="10" t="s">
        <v>34</v>
      </c>
      <c r="V10" s="10" t="s">
        <v>35</v>
      </c>
      <c r="W10" s="10">
        <v>21</v>
      </c>
      <c r="X10" s="10" t="s">
        <v>36</v>
      </c>
      <c r="Y10" s="11" t="s">
        <v>37</v>
      </c>
      <c r="Z10" s="10" t="s">
        <v>38</v>
      </c>
    </row>
    <row r="11" spans="1:26" s="27" customFormat="1" ht="12.75" x14ac:dyDescent="0.2">
      <c r="A11" s="13">
        <v>1</v>
      </c>
      <c r="B11" s="14"/>
      <c r="C11" s="15"/>
      <c r="D11" s="15"/>
      <c r="E11" s="16"/>
      <c r="F11" s="17"/>
      <c r="G11" s="18"/>
      <c r="H11" s="19"/>
      <c r="I11" s="20">
        <f t="shared" ref="I11:I24" si="0">SUM(G11*H11%)</f>
        <v>0</v>
      </c>
      <c r="J11" s="21"/>
      <c r="K11" s="20"/>
      <c r="L11" s="20"/>
      <c r="M11" s="20"/>
      <c r="N11" s="20">
        <f t="shared" ref="N11:N24" si="1">G11+I11+K11+L11+M11</f>
        <v>0</v>
      </c>
      <c r="O11" s="20">
        <f t="shared" ref="O11:O24" si="2">G11</f>
        <v>0</v>
      </c>
      <c r="P11" s="20">
        <f>K11</f>
        <v>0</v>
      </c>
      <c r="Q11" s="20">
        <f>L11</f>
        <v>0</v>
      </c>
      <c r="R11" s="20">
        <f>M11</f>
        <v>0</v>
      </c>
      <c r="S11" s="22">
        <f>O11+P11+Q11+R11</f>
        <v>0</v>
      </c>
      <c r="T11" s="23">
        <f t="shared" ref="T11:T24" si="3">IF($Y$5*B11-S11&gt;0,$Y$5-S11,0)</f>
        <v>0</v>
      </c>
      <c r="U11" s="24">
        <f>O11+T11</f>
        <v>0</v>
      </c>
      <c r="V11" s="20">
        <f>S11+T11</f>
        <v>0</v>
      </c>
      <c r="W11" s="20">
        <f t="shared" ref="W11:W24" si="4">(O11+T11)*H11%</f>
        <v>0</v>
      </c>
      <c r="X11" s="20">
        <f t="shared" ref="X11:X24" si="5">V11+W11</f>
        <v>0</v>
      </c>
      <c r="Y11" s="25">
        <f>X11-N11</f>
        <v>0</v>
      </c>
      <c r="Z11" s="26">
        <f>T11*12</f>
        <v>0</v>
      </c>
    </row>
    <row r="12" spans="1:26" s="27" customFormat="1" ht="12.75" x14ac:dyDescent="0.2">
      <c r="A12" s="13">
        <v>2</v>
      </c>
      <c r="B12" s="28"/>
      <c r="C12" s="15"/>
      <c r="D12" s="29"/>
      <c r="E12" s="30"/>
      <c r="F12" s="17"/>
      <c r="G12" s="18"/>
      <c r="H12" s="19"/>
      <c r="I12" s="20">
        <f t="shared" si="0"/>
        <v>0</v>
      </c>
      <c r="J12" s="21"/>
      <c r="K12" s="20"/>
      <c r="L12" s="20"/>
      <c r="M12" s="20"/>
      <c r="N12" s="20">
        <f t="shared" si="1"/>
        <v>0</v>
      </c>
      <c r="O12" s="20">
        <f t="shared" si="2"/>
        <v>0</v>
      </c>
      <c r="P12" s="20">
        <f t="shared" ref="P12:P24" si="6">K12</f>
        <v>0</v>
      </c>
      <c r="Q12" s="20">
        <v>0</v>
      </c>
      <c r="R12" s="20">
        <f t="shared" ref="R12:R24" si="7">M12</f>
        <v>0</v>
      </c>
      <c r="S12" s="22">
        <f t="shared" ref="S12:S24" si="8">O12+P12+Q12+R12</f>
        <v>0</v>
      </c>
      <c r="T12" s="23">
        <f t="shared" si="3"/>
        <v>0</v>
      </c>
      <c r="U12" s="24">
        <f t="shared" ref="U12:U24" si="9">O12+T12</f>
        <v>0</v>
      </c>
      <c r="V12" s="20">
        <f>S12+T12</f>
        <v>0</v>
      </c>
      <c r="W12" s="20">
        <f t="shared" si="4"/>
        <v>0</v>
      </c>
      <c r="X12" s="20">
        <f t="shared" si="5"/>
        <v>0</v>
      </c>
      <c r="Y12" s="25">
        <f t="shared" ref="Y12:Y14" si="10">X12-N12</f>
        <v>0</v>
      </c>
      <c r="Z12" s="26">
        <f>T12*12</f>
        <v>0</v>
      </c>
    </row>
    <row r="13" spans="1:26" s="38" customFormat="1" ht="12.75" x14ac:dyDescent="0.2">
      <c r="A13" s="13">
        <v>3</v>
      </c>
      <c r="B13" s="31"/>
      <c r="C13" s="32"/>
      <c r="D13" s="33"/>
      <c r="E13" s="34"/>
      <c r="F13" s="35"/>
      <c r="G13" s="36"/>
      <c r="H13" s="37"/>
      <c r="I13" s="20">
        <f t="shared" si="0"/>
        <v>0</v>
      </c>
      <c r="J13" s="21"/>
      <c r="K13" s="20"/>
      <c r="L13" s="20"/>
      <c r="M13" s="20"/>
      <c r="N13" s="20">
        <f t="shared" si="1"/>
        <v>0</v>
      </c>
      <c r="O13" s="20">
        <f t="shared" si="2"/>
        <v>0</v>
      </c>
      <c r="P13" s="20">
        <f t="shared" si="6"/>
        <v>0</v>
      </c>
      <c r="Q13" s="20">
        <v>0</v>
      </c>
      <c r="R13" s="20">
        <f t="shared" si="7"/>
        <v>0</v>
      </c>
      <c r="S13" s="22">
        <f t="shared" si="8"/>
        <v>0</v>
      </c>
      <c r="T13" s="23">
        <f t="shared" si="3"/>
        <v>0</v>
      </c>
      <c r="U13" s="24">
        <f t="shared" si="9"/>
        <v>0</v>
      </c>
      <c r="V13" s="20">
        <f>S13+T13</f>
        <v>0</v>
      </c>
      <c r="W13" s="20">
        <f t="shared" si="4"/>
        <v>0</v>
      </c>
      <c r="X13" s="20">
        <f t="shared" si="5"/>
        <v>0</v>
      </c>
      <c r="Y13" s="25">
        <f>X13-N13</f>
        <v>0</v>
      </c>
      <c r="Z13" s="26">
        <f>T13*12</f>
        <v>0</v>
      </c>
    </row>
    <row r="14" spans="1:26" s="27" customFormat="1" ht="12.75" x14ac:dyDescent="0.2">
      <c r="A14" s="13">
        <v>4</v>
      </c>
      <c r="B14" s="28"/>
      <c r="C14" s="39"/>
      <c r="D14" s="15"/>
      <c r="E14" s="30"/>
      <c r="F14" s="17"/>
      <c r="G14" s="18"/>
      <c r="H14" s="19"/>
      <c r="I14" s="20">
        <f t="shared" si="0"/>
        <v>0</v>
      </c>
      <c r="J14" s="21"/>
      <c r="K14" s="20"/>
      <c r="L14" s="20"/>
      <c r="M14" s="20"/>
      <c r="N14" s="20">
        <f t="shared" si="1"/>
        <v>0</v>
      </c>
      <c r="O14" s="20">
        <f t="shared" si="2"/>
        <v>0</v>
      </c>
      <c r="P14" s="20">
        <f t="shared" si="6"/>
        <v>0</v>
      </c>
      <c r="Q14" s="20">
        <v>0</v>
      </c>
      <c r="R14" s="20">
        <f t="shared" si="7"/>
        <v>0</v>
      </c>
      <c r="S14" s="22">
        <f t="shared" si="8"/>
        <v>0</v>
      </c>
      <c r="T14" s="23">
        <f t="shared" si="3"/>
        <v>0</v>
      </c>
      <c r="U14" s="24">
        <f t="shared" si="9"/>
        <v>0</v>
      </c>
      <c r="V14" s="20">
        <f t="shared" ref="V14:V24" si="11">S14+T14</f>
        <v>0</v>
      </c>
      <c r="W14" s="20">
        <f t="shared" si="4"/>
        <v>0</v>
      </c>
      <c r="X14" s="20">
        <f t="shared" si="5"/>
        <v>0</v>
      </c>
      <c r="Y14" s="25">
        <f t="shared" si="10"/>
        <v>0</v>
      </c>
      <c r="Z14" s="26">
        <f t="shared" ref="Z14:Z24" si="12">T14*12</f>
        <v>0</v>
      </c>
    </row>
    <row r="15" spans="1:26" s="27" customFormat="1" ht="12.75" x14ac:dyDescent="0.2">
      <c r="A15" s="13">
        <v>5</v>
      </c>
      <c r="B15" s="28"/>
      <c r="C15" s="40"/>
      <c r="D15" s="15"/>
      <c r="E15" s="30"/>
      <c r="F15" s="17"/>
      <c r="G15" s="18"/>
      <c r="H15" s="19"/>
      <c r="I15" s="20">
        <f t="shared" si="0"/>
        <v>0</v>
      </c>
      <c r="J15" s="21"/>
      <c r="K15" s="20"/>
      <c r="L15" s="20"/>
      <c r="M15" s="20"/>
      <c r="N15" s="20">
        <f t="shared" si="1"/>
        <v>0</v>
      </c>
      <c r="O15" s="20">
        <f t="shared" si="2"/>
        <v>0</v>
      </c>
      <c r="P15" s="20">
        <f t="shared" si="6"/>
        <v>0</v>
      </c>
      <c r="Q15" s="20">
        <v>0</v>
      </c>
      <c r="R15" s="20">
        <f t="shared" si="7"/>
        <v>0</v>
      </c>
      <c r="S15" s="22">
        <f t="shared" si="8"/>
        <v>0</v>
      </c>
      <c r="T15" s="23">
        <f t="shared" si="3"/>
        <v>0</v>
      </c>
      <c r="U15" s="24">
        <f t="shared" si="9"/>
        <v>0</v>
      </c>
      <c r="V15" s="20">
        <f t="shared" si="11"/>
        <v>0</v>
      </c>
      <c r="W15" s="20">
        <f t="shared" si="4"/>
        <v>0</v>
      </c>
      <c r="X15" s="20">
        <f t="shared" si="5"/>
        <v>0</v>
      </c>
      <c r="Y15" s="25">
        <f>X15-N15</f>
        <v>0</v>
      </c>
      <c r="Z15" s="26">
        <f t="shared" si="12"/>
        <v>0</v>
      </c>
    </row>
    <row r="16" spans="1:26" s="44" customFormat="1" ht="12.75" x14ac:dyDescent="0.2">
      <c r="A16" s="41">
        <v>6</v>
      </c>
      <c r="B16" s="28"/>
      <c r="C16" s="42"/>
      <c r="D16" s="43"/>
      <c r="E16" s="30"/>
      <c r="F16" s="17"/>
      <c r="G16" s="18"/>
      <c r="H16" s="19"/>
      <c r="I16" s="20">
        <f t="shared" si="0"/>
        <v>0</v>
      </c>
      <c r="J16" s="21"/>
      <c r="K16" s="20"/>
      <c r="L16" s="20"/>
      <c r="M16" s="20"/>
      <c r="N16" s="20">
        <f t="shared" si="1"/>
        <v>0</v>
      </c>
      <c r="O16" s="20">
        <f t="shared" si="2"/>
        <v>0</v>
      </c>
      <c r="P16" s="20">
        <f t="shared" si="6"/>
        <v>0</v>
      </c>
      <c r="Q16" s="20">
        <v>0</v>
      </c>
      <c r="R16" s="20">
        <f t="shared" si="7"/>
        <v>0</v>
      </c>
      <c r="S16" s="22">
        <f t="shared" si="8"/>
        <v>0</v>
      </c>
      <c r="T16" s="23">
        <f t="shared" si="3"/>
        <v>0</v>
      </c>
      <c r="U16" s="24">
        <f t="shared" si="9"/>
        <v>0</v>
      </c>
      <c r="V16" s="20">
        <f t="shared" si="11"/>
        <v>0</v>
      </c>
      <c r="W16" s="20">
        <f t="shared" si="4"/>
        <v>0</v>
      </c>
      <c r="X16" s="20">
        <f t="shared" si="5"/>
        <v>0</v>
      </c>
      <c r="Y16" s="25">
        <f t="shared" ref="Y16:Y24" si="13">X16-N16</f>
        <v>0</v>
      </c>
      <c r="Z16" s="26">
        <f t="shared" si="12"/>
        <v>0</v>
      </c>
    </row>
    <row r="17" spans="1:26" s="44" customFormat="1" ht="12.75" x14ac:dyDescent="0.2">
      <c r="A17" s="41">
        <v>7</v>
      </c>
      <c r="B17" s="28"/>
      <c r="C17" s="42"/>
      <c r="D17" s="43"/>
      <c r="E17" s="30"/>
      <c r="F17" s="17"/>
      <c r="G17" s="18"/>
      <c r="H17" s="19"/>
      <c r="I17" s="20">
        <f t="shared" si="0"/>
        <v>0</v>
      </c>
      <c r="J17" s="21"/>
      <c r="K17" s="20"/>
      <c r="L17" s="20"/>
      <c r="M17" s="20"/>
      <c r="N17" s="20">
        <f t="shared" si="1"/>
        <v>0</v>
      </c>
      <c r="O17" s="20">
        <f t="shared" si="2"/>
        <v>0</v>
      </c>
      <c r="P17" s="20">
        <f t="shared" si="6"/>
        <v>0</v>
      </c>
      <c r="Q17" s="20">
        <v>0</v>
      </c>
      <c r="R17" s="20">
        <f t="shared" si="7"/>
        <v>0</v>
      </c>
      <c r="S17" s="22">
        <f t="shared" si="8"/>
        <v>0</v>
      </c>
      <c r="T17" s="23">
        <f t="shared" si="3"/>
        <v>0</v>
      </c>
      <c r="U17" s="24">
        <f t="shared" si="9"/>
        <v>0</v>
      </c>
      <c r="V17" s="20">
        <f t="shared" si="11"/>
        <v>0</v>
      </c>
      <c r="W17" s="20">
        <f t="shared" si="4"/>
        <v>0</v>
      </c>
      <c r="X17" s="20">
        <f t="shared" si="5"/>
        <v>0</v>
      </c>
      <c r="Y17" s="25">
        <f t="shared" si="13"/>
        <v>0</v>
      </c>
      <c r="Z17" s="26">
        <f t="shared" si="12"/>
        <v>0</v>
      </c>
    </row>
    <row r="18" spans="1:26" s="44" customFormat="1" ht="12.75" x14ac:dyDescent="0.2">
      <c r="A18" s="41">
        <v>8</v>
      </c>
      <c r="B18" s="28"/>
      <c r="C18" s="42"/>
      <c r="D18" s="43"/>
      <c r="E18" s="30"/>
      <c r="F18" s="17"/>
      <c r="G18" s="18"/>
      <c r="H18" s="19"/>
      <c r="I18" s="20">
        <f t="shared" si="0"/>
        <v>0</v>
      </c>
      <c r="J18" s="21"/>
      <c r="K18" s="20"/>
      <c r="L18" s="20"/>
      <c r="M18" s="20"/>
      <c r="N18" s="20">
        <f t="shared" si="1"/>
        <v>0</v>
      </c>
      <c r="O18" s="20">
        <f t="shared" si="2"/>
        <v>0</v>
      </c>
      <c r="P18" s="20">
        <f t="shared" si="6"/>
        <v>0</v>
      </c>
      <c r="Q18" s="20">
        <v>0</v>
      </c>
      <c r="R18" s="20">
        <f t="shared" si="7"/>
        <v>0</v>
      </c>
      <c r="S18" s="22">
        <f t="shared" si="8"/>
        <v>0</v>
      </c>
      <c r="T18" s="23">
        <f t="shared" si="3"/>
        <v>0</v>
      </c>
      <c r="U18" s="24">
        <f t="shared" si="9"/>
        <v>0</v>
      </c>
      <c r="V18" s="20">
        <f t="shared" si="11"/>
        <v>0</v>
      </c>
      <c r="W18" s="20">
        <f t="shared" si="4"/>
        <v>0</v>
      </c>
      <c r="X18" s="20">
        <f t="shared" si="5"/>
        <v>0</v>
      </c>
      <c r="Y18" s="25">
        <f t="shared" si="13"/>
        <v>0</v>
      </c>
      <c r="Z18" s="26">
        <f t="shared" si="12"/>
        <v>0</v>
      </c>
    </row>
    <row r="19" spans="1:26" s="44" customFormat="1" ht="12.75" x14ac:dyDescent="0.2">
      <c r="A19" s="41">
        <v>9</v>
      </c>
      <c r="B19" s="28"/>
      <c r="C19" s="42"/>
      <c r="D19" s="43"/>
      <c r="E19" s="30"/>
      <c r="F19" s="17"/>
      <c r="G19" s="18"/>
      <c r="H19" s="19"/>
      <c r="I19" s="20">
        <f t="shared" si="0"/>
        <v>0</v>
      </c>
      <c r="J19" s="21"/>
      <c r="K19" s="20"/>
      <c r="L19" s="20"/>
      <c r="M19" s="20"/>
      <c r="N19" s="20">
        <f t="shared" si="1"/>
        <v>0</v>
      </c>
      <c r="O19" s="20">
        <f t="shared" si="2"/>
        <v>0</v>
      </c>
      <c r="P19" s="20">
        <f t="shared" si="6"/>
        <v>0</v>
      </c>
      <c r="Q19" s="20">
        <v>0</v>
      </c>
      <c r="R19" s="20">
        <f t="shared" si="7"/>
        <v>0</v>
      </c>
      <c r="S19" s="22">
        <f t="shared" si="8"/>
        <v>0</v>
      </c>
      <c r="T19" s="23">
        <f t="shared" si="3"/>
        <v>0</v>
      </c>
      <c r="U19" s="24">
        <f t="shared" si="9"/>
        <v>0</v>
      </c>
      <c r="V19" s="20">
        <f t="shared" si="11"/>
        <v>0</v>
      </c>
      <c r="W19" s="20">
        <f t="shared" si="4"/>
        <v>0</v>
      </c>
      <c r="X19" s="20">
        <f t="shared" si="5"/>
        <v>0</v>
      </c>
      <c r="Y19" s="25">
        <f t="shared" si="13"/>
        <v>0</v>
      </c>
      <c r="Z19" s="26">
        <f t="shared" si="12"/>
        <v>0</v>
      </c>
    </row>
    <row r="20" spans="1:26" s="44" customFormat="1" ht="12.75" x14ac:dyDescent="0.2">
      <c r="A20" s="41">
        <v>10</v>
      </c>
      <c r="B20" s="28"/>
      <c r="C20" s="42"/>
      <c r="D20" s="43"/>
      <c r="E20" s="30"/>
      <c r="F20" s="17"/>
      <c r="G20" s="18"/>
      <c r="H20" s="19"/>
      <c r="I20" s="20">
        <f t="shared" si="0"/>
        <v>0</v>
      </c>
      <c r="J20" s="21"/>
      <c r="K20" s="20"/>
      <c r="L20" s="20"/>
      <c r="M20" s="20"/>
      <c r="N20" s="20">
        <f t="shared" si="1"/>
        <v>0</v>
      </c>
      <c r="O20" s="20">
        <f t="shared" si="2"/>
        <v>0</v>
      </c>
      <c r="P20" s="20">
        <f t="shared" si="6"/>
        <v>0</v>
      </c>
      <c r="Q20" s="20">
        <v>0</v>
      </c>
      <c r="R20" s="20">
        <f t="shared" si="7"/>
        <v>0</v>
      </c>
      <c r="S20" s="22">
        <f t="shared" si="8"/>
        <v>0</v>
      </c>
      <c r="T20" s="23">
        <f t="shared" si="3"/>
        <v>0</v>
      </c>
      <c r="U20" s="24">
        <f t="shared" si="9"/>
        <v>0</v>
      </c>
      <c r="V20" s="20">
        <f t="shared" si="11"/>
        <v>0</v>
      </c>
      <c r="W20" s="20">
        <f t="shared" si="4"/>
        <v>0</v>
      </c>
      <c r="X20" s="20">
        <f t="shared" si="5"/>
        <v>0</v>
      </c>
      <c r="Y20" s="25">
        <f t="shared" si="13"/>
        <v>0</v>
      </c>
      <c r="Z20" s="26">
        <f t="shared" si="12"/>
        <v>0</v>
      </c>
    </row>
    <row r="21" spans="1:26" s="44" customFormat="1" ht="12.75" x14ac:dyDescent="0.2">
      <c r="A21" s="41">
        <v>11</v>
      </c>
      <c r="B21" s="28"/>
      <c r="C21" s="42"/>
      <c r="D21" s="43"/>
      <c r="E21" s="30"/>
      <c r="F21" s="17"/>
      <c r="G21" s="18"/>
      <c r="H21" s="19"/>
      <c r="I21" s="20">
        <f t="shared" si="0"/>
        <v>0</v>
      </c>
      <c r="J21" s="21"/>
      <c r="K21" s="20"/>
      <c r="L21" s="20"/>
      <c r="M21" s="20"/>
      <c r="N21" s="20">
        <f t="shared" si="1"/>
        <v>0</v>
      </c>
      <c r="O21" s="20">
        <f t="shared" si="2"/>
        <v>0</v>
      </c>
      <c r="P21" s="20">
        <f t="shared" si="6"/>
        <v>0</v>
      </c>
      <c r="Q21" s="20">
        <v>0</v>
      </c>
      <c r="R21" s="20">
        <f t="shared" si="7"/>
        <v>0</v>
      </c>
      <c r="S21" s="22">
        <f t="shared" si="8"/>
        <v>0</v>
      </c>
      <c r="T21" s="23">
        <f t="shared" si="3"/>
        <v>0</v>
      </c>
      <c r="U21" s="24">
        <f t="shared" si="9"/>
        <v>0</v>
      </c>
      <c r="V21" s="20">
        <f t="shared" si="11"/>
        <v>0</v>
      </c>
      <c r="W21" s="20">
        <f t="shared" si="4"/>
        <v>0</v>
      </c>
      <c r="X21" s="20">
        <f t="shared" si="5"/>
        <v>0</v>
      </c>
      <c r="Y21" s="25">
        <f t="shared" si="13"/>
        <v>0</v>
      </c>
      <c r="Z21" s="26">
        <f t="shared" si="12"/>
        <v>0</v>
      </c>
    </row>
    <row r="22" spans="1:26" s="27" customFormat="1" ht="12.75" x14ac:dyDescent="0.2">
      <c r="A22" s="13">
        <v>12</v>
      </c>
      <c r="B22" s="45"/>
      <c r="C22" s="46"/>
      <c r="D22" s="47"/>
      <c r="E22" s="48"/>
      <c r="F22" s="49"/>
      <c r="G22" s="50"/>
      <c r="H22" s="51"/>
      <c r="I22" s="52">
        <f t="shared" si="0"/>
        <v>0</v>
      </c>
      <c r="J22" s="21"/>
      <c r="K22" s="20"/>
      <c r="L22" s="52"/>
      <c r="M22" s="20"/>
      <c r="N22" s="52">
        <f t="shared" si="1"/>
        <v>0</v>
      </c>
      <c r="O22" s="52">
        <f t="shared" si="2"/>
        <v>0</v>
      </c>
      <c r="P22" s="20">
        <f t="shared" si="6"/>
        <v>0</v>
      </c>
      <c r="Q22" s="20">
        <v>0</v>
      </c>
      <c r="R22" s="20">
        <f t="shared" si="7"/>
        <v>0</v>
      </c>
      <c r="S22" s="22">
        <f t="shared" si="8"/>
        <v>0</v>
      </c>
      <c r="T22" s="23">
        <f t="shared" si="3"/>
        <v>0</v>
      </c>
      <c r="U22" s="53">
        <f t="shared" si="9"/>
        <v>0</v>
      </c>
      <c r="V22" s="52">
        <f t="shared" si="11"/>
        <v>0</v>
      </c>
      <c r="W22" s="20">
        <f t="shared" si="4"/>
        <v>0</v>
      </c>
      <c r="X22" s="52">
        <f t="shared" si="5"/>
        <v>0</v>
      </c>
      <c r="Y22" s="54">
        <f t="shared" si="13"/>
        <v>0</v>
      </c>
      <c r="Z22" s="26">
        <f t="shared" si="12"/>
        <v>0</v>
      </c>
    </row>
    <row r="23" spans="1:26" s="27" customFormat="1" ht="12.75" x14ac:dyDescent="0.2">
      <c r="A23" s="13">
        <v>13</v>
      </c>
      <c r="B23" s="55"/>
      <c r="C23" s="46"/>
      <c r="D23" s="56"/>
      <c r="E23" s="57"/>
      <c r="F23" s="58"/>
      <c r="G23" s="59"/>
      <c r="H23" s="60"/>
      <c r="I23" s="26">
        <f t="shared" si="0"/>
        <v>0</v>
      </c>
      <c r="J23" s="21"/>
      <c r="K23" s="20"/>
      <c r="L23" s="26"/>
      <c r="M23" s="20"/>
      <c r="N23" s="26">
        <f t="shared" si="1"/>
        <v>0</v>
      </c>
      <c r="O23" s="26">
        <f t="shared" si="2"/>
        <v>0</v>
      </c>
      <c r="P23" s="20">
        <f t="shared" si="6"/>
        <v>0</v>
      </c>
      <c r="Q23" s="20">
        <v>0</v>
      </c>
      <c r="R23" s="20">
        <f t="shared" si="7"/>
        <v>0</v>
      </c>
      <c r="S23" s="22">
        <f t="shared" si="8"/>
        <v>0</v>
      </c>
      <c r="T23" s="23">
        <f t="shared" si="3"/>
        <v>0</v>
      </c>
      <c r="U23" s="61">
        <f t="shared" si="9"/>
        <v>0</v>
      </c>
      <c r="V23" s="26">
        <f t="shared" si="11"/>
        <v>0</v>
      </c>
      <c r="W23" s="20">
        <f t="shared" si="4"/>
        <v>0</v>
      </c>
      <c r="X23" s="26">
        <f t="shared" si="5"/>
        <v>0</v>
      </c>
      <c r="Y23" s="62">
        <f t="shared" si="13"/>
        <v>0</v>
      </c>
      <c r="Z23" s="26">
        <f t="shared" si="12"/>
        <v>0</v>
      </c>
    </row>
    <row r="24" spans="1:26" s="27" customFormat="1" ht="12.75" x14ac:dyDescent="0.2">
      <c r="A24" s="13">
        <v>14</v>
      </c>
      <c r="B24" s="55"/>
      <c r="C24" s="46"/>
      <c r="D24" s="56"/>
      <c r="E24" s="57"/>
      <c r="F24" s="58"/>
      <c r="G24" s="59"/>
      <c r="H24" s="60"/>
      <c r="I24" s="26">
        <f t="shared" si="0"/>
        <v>0</v>
      </c>
      <c r="J24" s="21"/>
      <c r="K24" s="20"/>
      <c r="L24" s="26"/>
      <c r="M24" s="20"/>
      <c r="N24" s="26">
        <f t="shared" si="1"/>
        <v>0</v>
      </c>
      <c r="O24" s="26">
        <f t="shared" si="2"/>
        <v>0</v>
      </c>
      <c r="P24" s="20">
        <f t="shared" si="6"/>
        <v>0</v>
      </c>
      <c r="Q24" s="20">
        <v>0</v>
      </c>
      <c r="R24" s="20">
        <f t="shared" si="7"/>
        <v>0</v>
      </c>
      <c r="S24" s="22">
        <f t="shared" si="8"/>
        <v>0</v>
      </c>
      <c r="T24" s="23">
        <f t="shared" si="3"/>
        <v>0</v>
      </c>
      <c r="U24" s="61">
        <f t="shared" si="9"/>
        <v>0</v>
      </c>
      <c r="V24" s="26">
        <f t="shared" si="11"/>
        <v>0</v>
      </c>
      <c r="W24" s="63">
        <f t="shared" si="4"/>
        <v>0</v>
      </c>
      <c r="X24" s="26">
        <f t="shared" si="5"/>
        <v>0</v>
      </c>
      <c r="Y24" s="62">
        <f t="shared" si="13"/>
        <v>0</v>
      </c>
      <c r="Z24" s="26">
        <f t="shared" si="12"/>
        <v>0</v>
      </c>
    </row>
    <row r="25" spans="1:26" s="72" customFormat="1" ht="12.75" x14ac:dyDescent="0.2">
      <c r="A25" s="64" t="s">
        <v>39</v>
      </c>
      <c r="B25" s="65">
        <f>SUM(B11:B24)</f>
        <v>0</v>
      </c>
      <c r="C25" s="75" t="s">
        <v>40</v>
      </c>
      <c r="D25" s="75"/>
      <c r="E25" s="75"/>
      <c r="F25" s="75"/>
      <c r="G25" s="66">
        <f>SUM(G11:G24)</f>
        <v>0</v>
      </c>
      <c r="H25" s="67" t="s">
        <v>39</v>
      </c>
      <c r="I25" s="68">
        <f>SUM(I11:I24)</f>
        <v>0</v>
      </c>
      <c r="J25" s="69" t="s">
        <v>39</v>
      </c>
      <c r="K25" s="70">
        <f>SUM(K11:K22)</f>
        <v>0</v>
      </c>
      <c r="L25" s="70">
        <f>SUM(L11:L24)</f>
        <v>0</v>
      </c>
      <c r="M25" s="70">
        <f>SUM(M11:M24)</f>
        <v>0</v>
      </c>
      <c r="N25" s="70">
        <f>SUM(N11:N24)</f>
        <v>0</v>
      </c>
      <c r="O25" s="70">
        <f>SUM(O11:O24)</f>
        <v>0</v>
      </c>
      <c r="P25" s="70">
        <f t="shared" ref="P25:Q25" si="14">SUM(P11:P24)</f>
        <v>0</v>
      </c>
      <c r="Q25" s="70">
        <f t="shared" si="14"/>
        <v>0</v>
      </c>
      <c r="R25" s="70">
        <f t="shared" ref="R25:Z25" si="15">SUM(R11:R24)</f>
        <v>0</v>
      </c>
      <c r="S25" s="70">
        <f t="shared" si="15"/>
        <v>0</v>
      </c>
      <c r="T25" s="70">
        <f t="shared" si="15"/>
        <v>0</v>
      </c>
      <c r="U25" s="70">
        <f t="shared" si="15"/>
        <v>0</v>
      </c>
      <c r="V25" s="70">
        <f t="shared" si="15"/>
        <v>0</v>
      </c>
      <c r="W25" s="70">
        <f t="shared" si="15"/>
        <v>0</v>
      </c>
      <c r="X25" s="70">
        <f t="shared" si="15"/>
        <v>0</v>
      </c>
      <c r="Y25" s="71">
        <f t="shared" si="15"/>
        <v>0</v>
      </c>
      <c r="Z25" s="70">
        <f t="shared" si="15"/>
        <v>0</v>
      </c>
    </row>
    <row r="26" spans="1:26" x14ac:dyDescent="0.25">
      <c r="W26" s="73"/>
    </row>
    <row r="28" spans="1:26" x14ac:dyDescent="0.25">
      <c r="B28" t="s">
        <v>41</v>
      </c>
    </row>
    <row r="30" spans="1:26" x14ac:dyDescent="0.25">
      <c r="B30" t="s">
        <v>42</v>
      </c>
    </row>
    <row r="32" spans="1:26" x14ac:dyDescent="0.25">
      <c r="B32" t="s">
        <v>43</v>
      </c>
    </row>
  </sheetData>
  <mergeCells count="19">
    <mergeCell ref="W5:X5"/>
    <mergeCell ref="A7:A9"/>
    <mergeCell ref="B7:B9"/>
    <mergeCell ref="C7:C9"/>
    <mergeCell ref="D7:D9"/>
    <mergeCell ref="E7:E9"/>
    <mergeCell ref="F7:F9"/>
    <mergeCell ref="G7:N8"/>
    <mergeCell ref="O7:Z7"/>
    <mergeCell ref="O8:R8"/>
    <mergeCell ref="Y8:Y9"/>
    <mergeCell ref="Z8:Z9"/>
    <mergeCell ref="C25:F25"/>
    <mergeCell ref="S8:S9"/>
    <mergeCell ref="T8:T9"/>
    <mergeCell ref="U8:U9"/>
    <mergeCell ref="V8:V9"/>
    <mergeCell ref="W8:W9"/>
    <mergeCell ref="X8:X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Elżbieta Kowalska</cp:lastModifiedBy>
  <dcterms:created xsi:type="dcterms:W3CDTF">2015-06-05T18:19:34Z</dcterms:created>
  <dcterms:modified xsi:type="dcterms:W3CDTF">2019-08-27T12:23:42Z</dcterms:modified>
</cp:coreProperties>
</file>