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tabRatio="726" activeTab="0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<sst xmlns="http://schemas.openxmlformats.org/spreadsheetml/2006/main" count="260" uniqueCount="208">
  <si>
    <t>Wykaz budynków i budowli do ubezpieczenia od ognia i innych żywiołów</t>
  </si>
  <si>
    <t>Zespół Szkół nr 1 w Mławie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</si>
  <si>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</si>
  <si>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</si>
  <si>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</si>
  <si>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</si>
  <si>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</si>
  <si>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</si>
  <si>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</si>
  <si>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szkoły, 06-500 Mława, ul. Z. Morawskiej 29</t>
  </si>
  <si>
    <t>2.</t>
  </si>
  <si>
    <t>Zabezpieczenia przeciwpożarowe zgodne z przepisami</t>
  </si>
  <si>
    <t>3.</t>
  </si>
  <si>
    <t>Warsztaty, 06-500 Mława, ul. Z. Morawskiej 29</t>
  </si>
  <si>
    <t>4.</t>
  </si>
  <si>
    <t>Garaże Warsztatów, 06-500 Mława, ul. Z. Morawskiej 29</t>
  </si>
  <si>
    <t>245m²</t>
  </si>
  <si>
    <t>5.</t>
  </si>
  <si>
    <t xml:space="preserve">Garaże, 06-500 Mława, ul. Z. Morawskiej 29                    </t>
  </si>
  <si>
    <t>116m²</t>
  </si>
  <si>
    <t>6.</t>
  </si>
  <si>
    <t>Suszarnia, 06-500 Mława, ul. Z. Morawskiej 29</t>
  </si>
  <si>
    <t>84m²</t>
  </si>
  <si>
    <t>Razem:</t>
  </si>
  <si>
    <t>Inne lokalizacje (oprócz ww. budynków) w których znajduje się ubezpieczane mienie: Brak</t>
  </si>
  <si>
    <t>Liczba pracowników w jednostce:</t>
  </si>
  <si>
    <t>Wartość pozostałych środków trwałych i wyposażenia</t>
  </si>
  <si>
    <t>Księgozbiór</t>
  </si>
  <si>
    <t>-</t>
  </si>
  <si>
    <t>Rok produkcji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</si>
  <si>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</si>
  <si>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</si>
  <si>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</si>
  <si>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</si>
  <si>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</si>
  <si>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</si>
  <si>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</si>
  <si>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</si>
  <si>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</si>
  <si>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</si>
  <si>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Wartość brutto</t>
  </si>
  <si>
    <t>Okres ub. OC i NW</t>
  </si>
  <si>
    <t>Okres ub. AC i KR</t>
  </si>
  <si>
    <t>od</t>
  </si>
  <si>
    <t>do</t>
  </si>
  <si>
    <t>CAM 8048</t>
  </si>
  <si>
    <t>ŻUK</t>
  </si>
  <si>
    <t>A075 D</t>
  </si>
  <si>
    <t>ciężarowo-osobowy</t>
  </si>
  <si>
    <t>SUL00721DP057052</t>
  </si>
  <si>
    <t>9/950</t>
  </si>
  <si>
    <t xml:space="preserve"> -</t>
  </si>
  <si>
    <t>Strzelnica, 06-500 Mława, ul. Z. Morawskiej 29</t>
  </si>
  <si>
    <t>Zabezpieczenia przeciwpożarowe zgodne z przepisami, kraty w oknach, wzmocnione drzwi - 2 zamki i kraty</t>
  </si>
  <si>
    <t>ul. Z. Morawskiej 29, 06 - 500 Mława</t>
  </si>
  <si>
    <t>2.826m²</t>
  </si>
  <si>
    <t>575m²</t>
  </si>
  <si>
    <t>1.255 m²</t>
  </si>
  <si>
    <t>19.11.1993r.</t>
  </si>
  <si>
    <t>osobowy</t>
  </si>
  <si>
    <t>WV2ZZZ7HZ6X014645</t>
  </si>
  <si>
    <t>02.11.2005</t>
  </si>
  <si>
    <t>Transporter WALDI bus</t>
  </si>
  <si>
    <t xml:space="preserve">Volkswagen </t>
  </si>
  <si>
    <t>UWAGA: właścielem pojazdu Lp. 2 - jest Starostwo Powiatowe w Mławie, ul. Reymonta 6, 06 - 500 Mława</t>
  </si>
  <si>
    <t>Materiał budowy ścian, więźby dachowej i pokrycia dachu</t>
  </si>
  <si>
    <t>budynek murowany ,stropodach wentylowany pokryty blachą 1/3 dachu pokrtyta papą.</t>
  </si>
  <si>
    <t>Budynek murowany, stropodach pokyty papą.</t>
  </si>
  <si>
    <t>Budynek murowany, stropodach pokryty papą.</t>
  </si>
  <si>
    <t>REGON: 000188860, NIP: 5690001645</t>
  </si>
  <si>
    <r>
      <t>Łączna wartośćpozostałych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</si>
  <si>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Budynek murowany, stropodach pokryty blachą.</t>
  </si>
  <si>
    <t xml:space="preserve">Załącznik nr 10D </t>
  </si>
  <si>
    <t>Załącznik nr 10B</t>
  </si>
  <si>
    <t>Załącznik nr 10A</t>
  </si>
  <si>
    <t>Wykaz sprzętu elektronicznego</t>
  </si>
  <si>
    <t>do ubezpieczenia od wszystkich ryzyk</t>
  </si>
  <si>
    <t>I. Sprzęt stacjonarny</t>
  </si>
  <si>
    <t xml:space="preserve">Za sprzęt elektroniczny przyjmuje się komputery, cantale telefoniczne, faxy itp. </t>
  </si>
  <si>
    <t>lp.</t>
  </si>
  <si>
    <t>Nazwa sprzętu, model</t>
  </si>
  <si>
    <t>7.</t>
  </si>
  <si>
    <t>8.</t>
  </si>
  <si>
    <t>9.</t>
  </si>
  <si>
    <t>II. Sprzęt przenośny</t>
  </si>
  <si>
    <t>10.</t>
  </si>
  <si>
    <t>Załącznik nr 10C</t>
  </si>
  <si>
    <t>Okres ubezpieczenia od 01.01.2020</t>
  </si>
  <si>
    <t>01.01.2020</t>
  </si>
  <si>
    <t>31.12.2022</t>
  </si>
  <si>
    <t xml:space="preserve">nie starszy niż 5 letni (wyprodukowany w roku 2015 i latach następnych) </t>
  </si>
  <si>
    <t>nie starszy niż 5 letni (wyprodukowany w roku 2015 i latach następnych)</t>
  </si>
  <si>
    <t>Lp</t>
  </si>
  <si>
    <t>Wartość księgowa brutto</t>
  </si>
  <si>
    <t>Biblioteka</t>
  </si>
  <si>
    <t>-jednostka :                            monitor:</t>
  </si>
  <si>
    <t>5/A/F5A220 03641             509WAWH03241</t>
  </si>
  <si>
    <t>4/B/EAA044 023383          509WAUPO3238</t>
  </si>
  <si>
    <r>
      <t xml:space="preserve">Projektor </t>
    </r>
    <r>
      <rPr>
        <sz val="11"/>
        <rFont val="Calibri"/>
        <family val="2"/>
      </rPr>
      <t>HD14XDLP</t>
    </r>
  </si>
  <si>
    <t>NrQ8ZE629AAAAC0418</t>
  </si>
  <si>
    <t>Księgowość</t>
  </si>
  <si>
    <t>Zestaw komputerowy</t>
  </si>
  <si>
    <t>Nr163100046434</t>
  </si>
  <si>
    <t>Sala nr1</t>
  </si>
  <si>
    <t>SN 152790028108W7PRO</t>
  </si>
  <si>
    <t>SN152790028109W7PRO</t>
  </si>
  <si>
    <t>SN152790028110W7PRO</t>
  </si>
  <si>
    <t>SN152790028101W7PRO</t>
  </si>
  <si>
    <t>SN152790028102W7PRO</t>
  </si>
  <si>
    <t>SN152790028107W7PRO</t>
  </si>
  <si>
    <t>SN152790028106W7PRO</t>
  </si>
  <si>
    <r>
      <t xml:space="preserve">Projektor </t>
    </r>
    <r>
      <rPr>
        <sz val="11"/>
        <rFont val="Calibri"/>
        <family val="2"/>
      </rPr>
      <t>BENQ MS531</t>
    </r>
  </si>
  <si>
    <t>S/N PDG8H0081904E</t>
  </si>
  <si>
    <t>Sala nr3</t>
  </si>
  <si>
    <t>1.  601-7B24-030B1804024121</t>
  </si>
  <si>
    <t>2.  601-7B24-030B1804024126</t>
  </si>
  <si>
    <t>3.  601-7B24-030B1804024115</t>
  </si>
  <si>
    <t>4  .601-7B24-030B1804024117</t>
  </si>
  <si>
    <t>5.  601-7B24-030B1804024129</t>
  </si>
  <si>
    <t>6.  601-7B24-030B1804024124</t>
  </si>
  <si>
    <t>7.  601-7B24-030B1804024120</t>
  </si>
  <si>
    <t>8.  601-7B24-030B1804024127</t>
  </si>
  <si>
    <t>9.  601-7B24-030B1804024130</t>
  </si>
  <si>
    <t>10.601-7B24-030B1804024125</t>
  </si>
  <si>
    <t>11.601-7B24-030B1804024128</t>
  </si>
  <si>
    <t>12.601-7B24-030B1804024123</t>
  </si>
  <si>
    <t>Monitory</t>
  </si>
  <si>
    <t>1.  11593924B4931</t>
  </si>
  <si>
    <t>2.  11593924B3568</t>
  </si>
  <si>
    <t>3.  11593924B4933</t>
  </si>
  <si>
    <t>4.  11593924B4934</t>
  </si>
  <si>
    <t>5.  11593924B4928</t>
  </si>
  <si>
    <t>6.11593924B4947</t>
  </si>
  <si>
    <t>7.11593924B4929</t>
  </si>
  <si>
    <t>8.11593924B4951</t>
  </si>
  <si>
    <t>9.11593924B4949</t>
  </si>
  <si>
    <t>10.11593924B4935</t>
  </si>
  <si>
    <t>11.11593924B4950</t>
  </si>
  <si>
    <t>12.11593924B4932</t>
  </si>
  <si>
    <t xml:space="preserve">Projektor </t>
  </si>
  <si>
    <t>NrWD555WH514040660</t>
  </si>
  <si>
    <t>Sala nr4</t>
  </si>
  <si>
    <t>1. SN601-7B53-020B1804010338</t>
  </si>
  <si>
    <t>2. SN601-7B53-020B1804010378</t>
  </si>
  <si>
    <t>3. SN601-7B53-020B1804010379</t>
  </si>
  <si>
    <t>4. SN601-7B53-020B1804010401</t>
  </si>
  <si>
    <t>5. SN601-7B53-020B1804010371</t>
  </si>
  <si>
    <t>6. SN601-7B53-020B1804010340</t>
  </si>
  <si>
    <t>7. SN601-7B53-020B1804010405</t>
  </si>
  <si>
    <r>
      <t xml:space="preserve">Projektor </t>
    </r>
    <r>
      <rPr>
        <sz val="11"/>
        <rFont val="Calibri"/>
        <family val="2"/>
      </rPr>
      <t>BENQMS527</t>
    </r>
  </si>
  <si>
    <t>NRS/NPDWAJ01025000</t>
  </si>
  <si>
    <t>Sala nr6A</t>
  </si>
  <si>
    <t>1.  15112400169</t>
  </si>
  <si>
    <t>2.  15112400170</t>
  </si>
  <si>
    <t>3.  15112400171</t>
  </si>
  <si>
    <t>4.  15112400172</t>
  </si>
  <si>
    <t>5.  15112400173</t>
  </si>
  <si>
    <t>6.  15112400174</t>
  </si>
  <si>
    <t>7.  15112400175</t>
  </si>
  <si>
    <t>8.  15112400176</t>
  </si>
  <si>
    <t>9.  15112400177</t>
  </si>
  <si>
    <t>10.15112400178</t>
  </si>
  <si>
    <t>11.15112400179</t>
  </si>
  <si>
    <t>12.15112400180</t>
  </si>
  <si>
    <t>13.15112400181</t>
  </si>
  <si>
    <t>14.15112400182</t>
  </si>
  <si>
    <t>15.15112400183</t>
  </si>
  <si>
    <t>16.15112400184</t>
  </si>
  <si>
    <t xml:space="preserve">Projektor multimedialny </t>
  </si>
  <si>
    <t xml:space="preserve">Wd555WH5140659 </t>
  </si>
  <si>
    <t>Sala nr 7</t>
  </si>
  <si>
    <t>1.  3/C/F1A086 04592</t>
  </si>
  <si>
    <t>3.  3/C/F1A086 05084</t>
  </si>
  <si>
    <t>4.  3/C/F1A086 05668</t>
  </si>
  <si>
    <t>5  .3/C/F5A248 05750</t>
  </si>
  <si>
    <t>6.  3/C/F5A248 07841</t>
  </si>
  <si>
    <t>7.  3/C/F5A248 06823</t>
  </si>
  <si>
    <t>8.  3/C/F5A182 00703</t>
  </si>
  <si>
    <t>9.  3/C/F5A248 07668</t>
  </si>
  <si>
    <t>1.ET45F01059019</t>
  </si>
  <si>
    <t>2.ET45F01062019</t>
  </si>
  <si>
    <t>3.ET45F01065019</t>
  </si>
  <si>
    <r>
      <t>Projektor</t>
    </r>
    <r>
      <rPr>
        <sz val="11"/>
        <rFont val="Calibri"/>
        <family val="2"/>
      </rPr>
      <t xml:space="preserve"> BENQMS 527</t>
    </r>
  </si>
  <si>
    <t>P/N 9H.JFA77.13E</t>
  </si>
  <si>
    <t>Sala nr 12</t>
  </si>
  <si>
    <r>
      <t>Projektor</t>
    </r>
    <r>
      <rPr>
        <sz val="11"/>
        <rFont val="Calibri"/>
        <family val="2"/>
      </rPr>
      <t xml:space="preserve"> FULL HD</t>
    </r>
  </si>
  <si>
    <t>Sala nr 15</t>
  </si>
  <si>
    <r>
      <t xml:space="preserve">Projektor </t>
    </r>
    <r>
      <rPr>
        <sz val="11"/>
        <rFont val="Calibri"/>
        <family val="2"/>
      </rPr>
      <t>multimedialny</t>
    </r>
  </si>
  <si>
    <t>Sala nr 19</t>
  </si>
  <si>
    <t>WD555WH5140657</t>
  </si>
  <si>
    <t>Jednostka centralna 7 szt. X 1.081,28 zł</t>
  </si>
  <si>
    <t>Jednostka centralna 12 x 2.166,66 zł</t>
  </si>
  <si>
    <t>Jednostki centralne 7 szt po 2.248 zł</t>
  </si>
  <si>
    <t>Jednostka centralna 16 szt po 2.478,80 zł</t>
  </si>
  <si>
    <t>Monitory 3 szt. po 600 zł</t>
  </si>
  <si>
    <t>Jednostka centralna       3 szt po 2.848,01 zł</t>
  </si>
  <si>
    <t>2.  3/C/F1A086 05444       6 szt. Po 1.217,70 zł</t>
  </si>
  <si>
    <t>Za sprzęt elektroniczny przenośny przyjmuje się komputery (laptopy), kamery video itp. Sprzęt</t>
  </si>
  <si>
    <t>Laptop DELL nr5BNKQJZ  /biblioteka/</t>
  </si>
  <si>
    <t>Laptop DELL S/NHGHTG22 / dyrektor/</t>
  </si>
  <si>
    <t>Laptop DellInspiron 117R5737M /sala nr19/</t>
  </si>
  <si>
    <t>Laptop DELL INSPIRON15  nr 30073381454/warsztaty/</t>
  </si>
  <si>
    <t>Lp. 1 - w su. Uwzględniono mi.: windę i kotły grzewcze</t>
  </si>
  <si>
    <t>WMLY809</t>
  </si>
  <si>
    <t>Projektor BENQ MS 527 DLP NoUHP190-160W08E209</t>
  </si>
  <si>
    <t>2019r.</t>
  </si>
  <si>
    <t>Laptop Notebook 15,6 ASUS / kierownik k.k.p./</t>
  </si>
  <si>
    <t>Laptop Notebook 15,6 ASUS / wicedyrektor/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</si>
</sst>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&quot; zł&quot;;\-#,##0.00&quot; zł&quot;"/>
    <numFmt numFmtId="167" formatCode="\ #,##0.00&quot; zł &quot;;\-#,##0.00&quot; zł &quot;;&quot; -&quot;#&quot; zł &quot;;@\ "/>
    <numFmt numFmtId="168" formatCode="#,##0.00&quot; zł&quot;;[Red]\-#,##0.00&quot; zł&quot;"/>
    <numFmt numFmtId="169" formatCode="d/mm/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\ &quot;zł&quot;"/>
    <numFmt numFmtId="175" formatCode="#,##0.00\ &quot;zł&quot;"/>
    <numFmt numFmtId="176" formatCode="[$-415]d\ mmmm\ yyyy"/>
    <numFmt numFmtId="177" formatCode="[$-415]dddd\,\ d\ mmmm\ yyyy"/>
  </numFmts>
  <fonts count="45"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175" fontId="3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175" fontId="4" fillId="0" borderId="11" xfId="0" applyNumberFormat="1" applyFont="1" applyBorder="1" applyAlignment="1">
      <alignment horizontal="right" vertical="center" wrapText="1"/>
    </xf>
    <xf numFmtId="175" fontId="4" fillId="0" borderId="11" xfId="0" applyNumberFormat="1" applyFont="1" applyBorder="1" applyAlignment="1">
      <alignment horizontal="left" vertical="center" wrapText="1"/>
    </xf>
    <xf numFmtId="175" fontId="2" fillId="0" borderId="11" xfId="0" applyNumberFormat="1" applyFont="1" applyBorder="1" applyAlignment="1">
      <alignment horizontal="right" vertical="center"/>
    </xf>
    <xf numFmtId="175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175" fontId="1" fillId="0" borderId="0" xfId="0" applyNumberFormat="1" applyFont="1" applyAlignment="1">
      <alignment/>
    </xf>
    <xf numFmtId="175" fontId="3" fillId="0" borderId="0" xfId="0" applyNumberFormat="1" applyFont="1" applyBorder="1" applyAlignment="1">
      <alignment horizontal="center"/>
    </xf>
    <xf numFmtId="0" fontId="43" fillId="0" borderId="11" xfId="0" applyFont="1" applyBorder="1" applyAlignment="1">
      <alignment vertical="center" wrapText="1"/>
    </xf>
    <xf numFmtId="175" fontId="43" fillId="0" borderId="11" xfId="0" applyNumberFormat="1" applyFont="1" applyBorder="1" applyAlignment="1">
      <alignment horizontal="right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3" fontId="4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175" fontId="5" fillId="0" borderId="16" xfId="0" applyNumberFormat="1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175" fontId="5" fillId="0" borderId="18" xfId="0" applyNumberFormat="1" applyFont="1" applyBorder="1" applyAlignment="1">
      <alignment horizontal="justify" vertical="center" wrapText="1"/>
    </xf>
    <xf numFmtId="175" fontId="5" fillId="0" borderId="18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175" fontId="5" fillId="0" borderId="2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175" fontId="5" fillId="0" borderId="21" xfId="0" applyNumberFormat="1" applyFont="1" applyBorder="1" applyAlignment="1">
      <alignment horizontal="right" vertical="center" wrapText="1"/>
    </xf>
    <xf numFmtId="175" fontId="5" fillId="0" borderId="22" xfId="0" applyNumberFormat="1" applyFont="1" applyBorder="1" applyAlignment="1">
      <alignment horizontal="right" vertical="center" wrapText="1"/>
    </xf>
    <xf numFmtId="175" fontId="0" fillId="0" borderId="23" xfId="0" applyNumberFormat="1" applyBorder="1" applyAlignment="1">
      <alignment vertical="top" wrapText="1"/>
    </xf>
    <xf numFmtId="0" fontId="6" fillId="0" borderId="22" xfId="0" applyFont="1" applyBorder="1" applyAlignment="1">
      <alignment horizontal="justify" vertical="center" wrapText="1"/>
    </xf>
    <xf numFmtId="175" fontId="5" fillId="0" borderId="23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0" fillId="0" borderId="23" xfId="0" applyBorder="1" applyAlignment="1">
      <alignment vertical="top" wrapText="1"/>
    </xf>
    <xf numFmtId="0" fontId="6" fillId="0" borderId="21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75" fontId="3" fillId="0" borderId="2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175" fontId="44" fillId="0" borderId="11" xfId="0" applyNumberFormat="1" applyFont="1" applyBorder="1" applyAlignment="1">
      <alignment horizontal="right" vertical="center" wrapText="1"/>
    </xf>
    <xf numFmtId="175" fontId="1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75" fontId="5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75" fontId="1" fillId="0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5" fontId="5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3.57421875" style="1" customWidth="1"/>
    <col min="2" max="2" width="25.00390625" style="1" customWidth="1"/>
    <col min="3" max="3" width="7.140625" style="1" customWidth="1"/>
    <col min="4" max="4" width="8.00390625" style="1" customWidth="1"/>
    <col min="5" max="5" width="14.28125" style="1" bestFit="1" customWidth="1"/>
    <col min="6" max="6" width="26.57421875" style="1" customWidth="1"/>
    <col min="7" max="7" width="32.28125" style="1" customWidth="1"/>
    <col min="8" max="16384" width="9.140625" style="1" customWidth="1"/>
  </cols>
  <sheetData>
    <row r="1" spans="1:7" ht="12.75">
      <c r="A1" s="1" t="s">
        <v>87</v>
      </c>
      <c r="B1" s="15"/>
      <c r="G1" s="11" t="s">
        <v>74</v>
      </c>
    </row>
    <row r="3" spans="1:7" ht="12.75">
      <c r="A3" s="76" t="s">
        <v>0</v>
      </c>
      <c r="B3" s="76"/>
      <c r="C3" s="76"/>
      <c r="D3" s="76"/>
      <c r="E3" s="76"/>
      <c r="F3" s="76"/>
      <c r="G3" s="76"/>
    </row>
    <row r="4" spans="1:7" ht="12.75">
      <c r="A4" s="76" t="s">
        <v>1</v>
      </c>
      <c r="B4" s="76"/>
      <c r="C4" s="76"/>
      <c r="D4" s="76"/>
      <c r="E4" s="76"/>
      <c r="F4" s="76"/>
      <c r="G4" s="76"/>
    </row>
    <row r="5" spans="1:7" ht="12.75">
      <c r="A5" s="76" t="s">
        <v>54</v>
      </c>
      <c r="B5" s="76"/>
      <c r="C5" s="76"/>
      <c r="D5" s="76"/>
      <c r="E5" s="76"/>
      <c r="F5" s="76"/>
      <c r="G5" s="76"/>
    </row>
    <row r="6" spans="1:7" ht="12.75">
      <c r="A6" s="76" t="s">
        <v>69</v>
      </c>
      <c r="B6" s="76"/>
      <c r="C6" s="76"/>
      <c r="D6" s="76"/>
      <c r="E6" s="76"/>
      <c r="F6" s="76"/>
      <c r="G6" s="76"/>
    </row>
    <row r="8" spans="1:7" s="10" customFormat="1" ht="31.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65</v>
      </c>
      <c r="G8" s="2" t="s">
        <v>7</v>
      </c>
    </row>
    <row r="9" spans="1:7" s="10" customFormat="1" ht="31.5">
      <c r="A9" s="4" t="s">
        <v>8</v>
      </c>
      <c r="B9" s="19" t="s">
        <v>9</v>
      </c>
      <c r="C9" s="4">
        <v>1963</v>
      </c>
      <c r="D9" s="4" t="s">
        <v>55</v>
      </c>
      <c r="E9" s="20">
        <v>10000000</v>
      </c>
      <c r="F9" s="21" t="s">
        <v>66</v>
      </c>
      <c r="G9" s="19" t="s">
        <v>53</v>
      </c>
    </row>
    <row r="10" spans="1:7" s="10" customFormat="1" ht="21">
      <c r="A10" s="4" t="s">
        <v>10</v>
      </c>
      <c r="B10" s="19" t="s">
        <v>13</v>
      </c>
      <c r="C10" s="4">
        <v>1964</v>
      </c>
      <c r="D10" s="4" t="s">
        <v>56</v>
      </c>
      <c r="E10" s="20">
        <v>1265000</v>
      </c>
      <c r="F10" s="21" t="s">
        <v>71</v>
      </c>
      <c r="G10" s="19" t="s">
        <v>11</v>
      </c>
    </row>
    <row r="11" spans="1:7" s="10" customFormat="1" ht="21">
      <c r="A11" s="4" t="s">
        <v>12</v>
      </c>
      <c r="B11" s="19" t="s">
        <v>15</v>
      </c>
      <c r="C11" s="4">
        <v>1987</v>
      </c>
      <c r="D11" s="4" t="s">
        <v>16</v>
      </c>
      <c r="E11" s="20">
        <v>540000</v>
      </c>
      <c r="F11" s="21" t="s">
        <v>67</v>
      </c>
      <c r="G11" s="19" t="s">
        <v>11</v>
      </c>
    </row>
    <row r="12" spans="1:7" s="10" customFormat="1" ht="21">
      <c r="A12" s="4" t="s">
        <v>14</v>
      </c>
      <c r="B12" s="19" t="s">
        <v>18</v>
      </c>
      <c r="C12" s="4">
        <v>1988</v>
      </c>
      <c r="D12" s="4" t="s">
        <v>19</v>
      </c>
      <c r="E12" s="20">
        <v>255000</v>
      </c>
      <c r="F12" s="21" t="s">
        <v>68</v>
      </c>
      <c r="G12" s="19" t="s">
        <v>11</v>
      </c>
    </row>
    <row r="13" spans="1:7" s="10" customFormat="1" ht="21">
      <c r="A13" s="4" t="s">
        <v>17</v>
      </c>
      <c r="B13" s="19" t="s">
        <v>21</v>
      </c>
      <c r="C13" s="4">
        <v>1987</v>
      </c>
      <c r="D13" s="4" t="s">
        <v>22</v>
      </c>
      <c r="E13" s="20">
        <v>185000</v>
      </c>
      <c r="F13" s="21" t="s">
        <v>68</v>
      </c>
      <c r="G13" s="19" t="s">
        <v>11</v>
      </c>
    </row>
    <row r="14" spans="1:7" s="10" customFormat="1" ht="31.5">
      <c r="A14" s="4" t="s">
        <v>20</v>
      </c>
      <c r="B14" s="19" t="s">
        <v>52</v>
      </c>
      <c r="C14" s="4">
        <v>1989</v>
      </c>
      <c r="D14" s="4" t="s">
        <v>57</v>
      </c>
      <c r="E14" s="20">
        <v>2760000</v>
      </c>
      <c r="F14" s="21" t="s">
        <v>68</v>
      </c>
      <c r="G14" s="19" t="s">
        <v>53</v>
      </c>
    </row>
    <row r="15" spans="4:6" s="10" customFormat="1" ht="10.5">
      <c r="D15" s="24" t="s">
        <v>23</v>
      </c>
      <c r="E15" s="22">
        <f>SUM(E9:E14)</f>
        <v>15005000</v>
      </c>
      <c r="F15" s="23"/>
    </row>
    <row r="16" spans="5:6" ht="12.75">
      <c r="E16" s="17"/>
      <c r="F16" s="17"/>
    </row>
    <row r="17" spans="1:6" ht="12.75">
      <c r="A17" s="1" t="s">
        <v>202</v>
      </c>
      <c r="E17" s="17"/>
      <c r="F17" s="17"/>
    </row>
    <row r="18" spans="5:6" ht="12.75">
      <c r="E18" s="17"/>
      <c r="F18" s="17"/>
    </row>
    <row r="19" spans="1:2" ht="12.75">
      <c r="A19" s="15" t="s">
        <v>24</v>
      </c>
      <c r="B19" s="15"/>
    </row>
    <row r="20" spans="1:2" ht="12.75">
      <c r="A20" s="15"/>
      <c r="B20" s="15"/>
    </row>
    <row r="21" spans="1:7" ht="12.75">
      <c r="A21" s="77" t="s">
        <v>25</v>
      </c>
      <c r="B21" s="77"/>
      <c r="C21" s="1">
        <v>68</v>
      </c>
      <c r="G21" s="18"/>
    </row>
  </sheetData>
  <sheetProtection selectLockedCells="1" selectUnlockedCells="1"/>
  <mergeCells count="5">
    <mergeCell ref="A3:G3"/>
    <mergeCell ref="A4:G4"/>
    <mergeCell ref="A21:B21"/>
    <mergeCell ref="A5:G5"/>
    <mergeCell ref="A6:G6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87</v>
      </c>
      <c r="B1" s="11" t="s">
        <v>73</v>
      </c>
    </row>
    <row r="2" ht="12.75">
      <c r="B2" s="11"/>
    </row>
    <row r="4" spans="1:2" ht="12.75">
      <c r="A4" s="76" t="s">
        <v>26</v>
      </c>
      <c r="B4" s="76"/>
    </row>
    <row r="5" spans="1:6" ht="12.75">
      <c r="A5" s="76" t="s">
        <v>1</v>
      </c>
      <c r="B5" s="76"/>
      <c r="C5" s="9"/>
      <c r="D5" s="9"/>
      <c r="E5" s="9"/>
      <c r="F5" s="9"/>
    </row>
    <row r="6" spans="1:6" ht="12.75">
      <c r="A6" s="76" t="s">
        <v>54</v>
      </c>
      <c r="B6" s="76"/>
      <c r="C6" s="9"/>
      <c r="D6" s="9"/>
      <c r="E6" s="9"/>
      <c r="F6" s="9"/>
    </row>
    <row r="7" spans="1:2" ht="12.75">
      <c r="A7" s="76" t="s">
        <v>69</v>
      </c>
      <c r="B7" s="76"/>
    </row>
    <row r="8" spans="1:2" ht="12.75">
      <c r="A8" s="12"/>
      <c r="B8" s="12"/>
    </row>
    <row r="10" spans="1:3" ht="51">
      <c r="A10" s="71" t="s">
        <v>70</v>
      </c>
      <c r="B10" s="75">
        <v>433149.37</v>
      </c>
      <c r="C10" s="16"/>
    </row>
    <row r="11" spans="1:3" ht="15.75" customHeight="1">
      <c r="A11" s="13" t="s">
        <v>27</v>
      </c>
      <c r="B11" s="70">
        <v>62366.45</v>
      </c>
      <c r="C11" s="16"/>
    </row>
    <row r="12" spans="1:3" ht="12.75">
      <c r="A12" s="11" t="s">
        <v>23</v>
      </c>
      <c r="B12" s="14">
        <f>SUM(B10:B11)</f>
        <v>495515.82</v>
      </c>
      <c r="C12" s="16"/>
    </row>
    <row r="13" spans="1:2" ht="12.75">
      <c r="A13" s="15"/>
      <c r="B13" s="15"/>
    </row>
    <row r="14" spans="1:2" ht="12.75">
      <c r="A14" s="15"/>
      <c r="B14" s="15"/>
    </row>
  </sheetData>
  <sheetProtection selectLockedCells="1" selectUnlockedCells="1"/>
  <mergeCells count="4">
    <mergeCell ref="A4:B4"/>
    <mergeCell ref="A5:B5"/>
    <mergeCell ref="A6:B6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03">
      <selection activeCell="D135" sqref="D135"/>
    </sheetView>
  </sheetViews>
  <sheetFormatPr defaultColWidth="9.140625" defaultRowHeight="12.75"/>
  <cols>
    <col min="1" max="1" width="3.28125" style="1" customWidth="1"/>
    <col min="2" max="2" width="46.28125" style="1" customWidth="1"/>
    <col min="3" max="3" width="10.00390625" style="1" customWidth="1"/>
    <col min="4" max="4" width="22.7109375" style="1" customWidth="1"/>
    <col min="5" max="5" width="11.57421875" style="27" bestFit="1" customWidth="1"/>
    <col min="6" max="6" width="17.7109375" style="27" customWidth="1"/>
    <col min="7" max="11" width="9.140625" style="1" customWidth="1"/>
    <col min="12" max="16384" width="9.140625" style="1" customWidth="1"/>
  </cols>
  <sheetData>
    <row r="1" spans="1:6" ht="12.75">
      <c r="A1" s="1" t="s">
        <v>87</v>
      </c>
      <c r="D1" s="33" t="s">
        <v>86</v>
      </c>
      <c r="E1" s="33"/>
      <c r="F1" s="33"/>
    </row>
    <row r="2" ht="12.75">
      <c r="B2" s="11"/>
    </row>
    <row r="4" spans="1:6" ht="12.75">
      <c r="A4" s="76" t="s">
        <v>75</v>
      </c>
      <c r="B4" s="76"/>
      <c r="C4" s="76"/>
      <c r="D4" s="76"/>
      <c r="E4" s="9"/>
      <c r="F4" s="9"/>
    </row>
    <row r="5" spans="1:6" ht="12.75">
      <c r="A5" s="76" t="s">
        <v>76</v>
      </c>
      <c r="B5" s="76"/>
      <c r="C5" s="76"/>
      <c r="D5" s="76"/>
      <c r="E5" s="9"/>
      <c r="F5" s="9"/>
    </row>
    <row r="6" spans="1:6" ht="12.75">
      <c r="A6" s="76" t="s">
        <v>1</v>
      </c>
      <c r="B6" s="76"/>
      <c r="C6" s="76"/>
      <c r="D6" s="76"/>
      <c r="E6" s="9"/>
      <c r="F6" s="9"/>
    </row>
    <row r="7" spans="1:6" ht="12.75">
      <c r="A7" s="76" t="s">
        <v>54</v>
      </c>
      <c r="B7" s="76"/>
      <c r="C7" s="76"/>
      <c r="D7" s="76"/>
      <c r="E7" s="9"/>
      <c r="F7" s="9"/>
    </row>
    <row r="8" spans="1:6" ht="12.75">
      <c r="A8" s="76" t="s">
        <v>69</v>
      </c>
      <c r="B8" s="76"/>
      <c r="C8" s="76"/>
      <c r="D8" s="76"/>
      <c r="E8" s="9"/>
      <c r="F8" s="9"/>
    </row>
    <row r="9" spans="1:6" ht="15.75" customHeight="1">
      <c r="A9" s="9"/>
      <c r="B9" s="9"/>
      <c r="C9" s="9"/>
      <c r="D9" s="9"/>
      <c r="E9" s="28"/>
      <c r="F9" s="28"/>
    </row>
    <row r="10" spans="1:4" ht="12.75">
      <c r="A10" s="25" t="s">
        <v>77</v>
      </c>
      <c r="B10" s="12"/>
      <c r="C10" s="12"/>
      <c r="D10" s="12"/>
    </row>
    <row r="11" spans="1:6" ht="12.75">
      <c r="A11" s="32" t="s">
        <v>78</v>
      </c>
      <c r="B11" s="32"/>
      <c r="C11" s="32"/>
      <c r="D11" s="32"/>
      <c r="E11" s="32"/>
      <c r="F11" s="32"/>
    </row>
    <row r="12" spans="1:6" ht="12.75" customHeight="1">
      <c r="A12" s="32" t="s">
        <v>90</v>
      </c>
      <c r="B12" s="32"/>
      <c r="C12" s="32"/>
      <c r="D12" s="32"/>
      <c r="E12" s="32"/>
      <c r="F12" s="32"/>
    </row>
    <row r="13" spans="1:4" ht="12.75">
      <c r="A13" s="26"/>
      <c r="B13" s="26"/>
      <c r="C13" s="26"/>
      <c r="D13" s="26"/>
    </row>
    <row r="15" spans="1:4" ht="30">
      <c r="A15" s="35" t="s">
        <v>92</v>
      </c>
      <c r="B15" s="35" t="s">
        <v>80</v>
      </c>
      <c r="C15" s="36" t="s">
        <v>29</v>
      </c>
      <c r="D15" s="36" t="s">
        <v>93</v>
      </c>
    </row>
    <row r="16" spans="1:4" ht="15">
      <c r="A16" s="79" t="s">
        <v>8</v>
      </c>
      <c r="B16" s="37" t="s">
        <v>94</v>
      </c>
      <c r="C16" s="45"/>
      <c r="D16" s="38"/>
    </row>
    <row r="17" spans="1:4" ht="15">
      <c r="A17" s="79"/>
      <c r="B17" s="39" t="s">
        <v>95</v>
      </c>
      <c r="C17" s="46"/>
      <c r="D17" s="40"/>
    </row>
    <row r="18" spans="1:4" ht="15">
      <c r="A18" s="79"/>
      <c r="B18" s="39" t="s">
        <v>96</v>
      </c>
      <c r="C18" s="46">
        <v>2015</v>
      </c>
      <c r="D18" s="41">
        <v>1458</v>
      </c>
    </row>
    <row r="19" spans="1:4" ht="15">
      <c r="A19" s="79"/>
      <c r="B19" s="39" t="s">
        <v>97</v>
      </c>
      <c r="C19" s="46">
        <v>2015</v>
      </c>
      <c r="D19" s="41">
        <v>1458</v>
      </c>
    </row>
    <row r="20" spans="1:4" ht="15">
      <c r="A20" s="79"/>
      <c r="B20" s="42" t="s">
        <v>98</v>
      </c>
      <c r="C20" s="46"/>
      <c r="D20" s="41"/>
    </row>
    <row r="21" spans="1:4" ht="15">
      <c r="A21" s="79"/>
      <c r="B21" s="43" t="s">
        <v>99</v>
      </c>
      <c r="C21" s="47">
        <v>2016</v>
      </c>
      <c r="D21" s="44">
        <v>2915</v>
      </c>
    </row>
    <row r="22" spans="1:4" ht="15">
      <c r="A22" s="79" t="s">
        <v>10</v>
      </c>
      <c r="B22" s="48" t="s">
        <v>100</v>
      </c>
      <c r="C22" s="51"/>
      <c r="D22" s="53"/>
    </row>
    <row r="23" spans="1:4" ht="15">
      <c r="A23" s="79"/>
      <c r="B23" s="49" t="s">
        <v>101</v>
      </c>
      <c r="C23" s="46">
        <v>2016</v>
      </c>
      <c r="D23" s="54">
        <v>1808</v>
      </c>
    </row>
    <row r="24" spans="1:4" ht="15">
      <c r="A24" s="79"/>
      <c r="B24" s="50" t="s">
        <v>102</v>
      </c>
      <c r="C24" s="52"/>
      <c r="D24" s="55"/>
    </row>
    <row r="25" spans="1:4" ht="15">
      <c r="A25" s="79" t="s">
        <v>12</v>
      </c>
      <c r="B25" s="48" t="s">
        <v>103</v>
      </c>
      <c r="C25" s="51"/>
      <c r="D25" s="53"/>
    </row>
    <row r="26" spans="1:4" ht="15">
      <c r="A26" s="79"/>
      <c r="B26" s="56" t="s">
        <v>190</v>
      </c>
      <c r="C26" s="46"/>
      <c r="D26" s="54">
        <v>7568.96</v>
      </c>
    </row>
    <row r="27" spans="1:4" ht="15">
      <c r="A27" s="79"/>
      <c r="B27" s="49" t="s">
        <v>104</v>
      </c>
      <c r="C27" s="46">
        <v>2015</v>
      </c>
      <c r="D27" s="54"/>
    </row>
    <row r="28" spans="1:4" ht="15">
      <c r="A28" s="79"/>
      <c r="B28" s="49" t="s">
        <v>105</v>
      </c>
      <c r="C28" s="46"/>
      <c r="D28" s="54"/>
    </row>
    <row r="29" spans="1:4" ht="15">
      <c r="A29" s="79"/>
      <c r="B29" s="49" t="s">
        <v>106</v>
      </c>
      <c r="C29" s="46"/>
      <c r="D29" s="54"/>
    </row>
    <row r="30" spans="1:4" ht="15">
      <c r="A30" s="79"/>
      <c r="B30" s="49" t="s">
        <v>107</v>
      </c>
      <c r="C30" s="46"/>
      <c r="D30" s="54"/>
    </row>
    <row r="31" spans="1:4" ht="15">
      <c r="A31" s="79"/>
      <c r="B31" s="49" t="s">
        <v>108</v>
      </c>
      <c r="C31" s="46"/>
      <c r="D31" s="54"/>
    </row>
    <row r="32" spans="1:4" ht="15">
      <c r="A32" s="79"/>
      <c r="B32" s="49" t="s">
        <v>109</v>
      </c>
      <c r="C32" s="46"/>
      <c r="D32" s="54"/>
    </row>
    <row r="33" spans="1:4" ht="15">
      <c r="A33" s="79"/>
      <c r="B33" s="49" t="s">
        <v>110</v>
      </c>
      <c r="C33" s="46"/>
      <c r="D33" s="54"/>
    </row>
    <row r="34" spans="1:4" ht="15">
      <c r="A34" s="79"/>
      <c r="B34" s="56" t="s">
        <v>111</v>
      </c>
      <c r="C34" s="46"/>
      <c r="D34" s="54"/>
    </row>
    <row r="35" spans="1:4" ht="15">
      <c r="A35" s="79"/>
      <c r="B35" s="50" t="s">
        <v>112</v>
      </c>
      <c r="C35" s="47">
        <v>2017</v>
      </c>
      <c r="D35" s="57">
        <v>1490</v>
      </c>
    </row>
    <row r="36" spans="1:4" ht="15">
      <c r="A36" s="79" t="s">
        <v>14</v>
      </c>
      <c r="B36" s="48" t="s">
        <v>113</v>
      </c>
      <c r="C36" s="45"/>
      <c r="D36" s="53"/>
    </row>
    <row r="37" spans="1:4" ht="15">
      <c r="A37" s="79"/>
      <c r="B37" s="56" t="s">
        <v>191</v>
      </c>
      <c r="C37" s="58"/>
      <c r="D37" s="54">
        <v>25999.92</v>
      </c>
    </row>
    <row r="38" spans="1:4" ht="15">
      <c r="A38" s="79"/>
      <c r="B38" s="49" t="s">
        <v>114</v>
      </c>
      <c r="C38" s="46">
        <v>2019</v>
      </c>
      <c r="D38" s="54"/>
    </row>
    <row r="39" spans="1:4" ht="15">
      <c r="A39" s="79"/>
      <c r="B39" s="49" t="s">
        <v>115</v>
      </c>
      <c r="C39" s="58"/>
      <c r="D39" s="54"/>
    </row>
    <row r="40" spans="1:4" ht="15">
      <c r="A40" s="79"/>
      <c r="B40" s="49" t="s">
        <v>116</v>
      </c>
      <c r="C40" s="58"/>
      <c r="D40" s="54"/>
    </row>
    <row r="41" spans="1:4" ht="15">
      <c r="A41" s="79"/>
      <c r="B41" s="49" t="s">
        <v>117</v>
      </c>
      <c r="C41" s="58"/>
      <c r="D41" s="54"/>
    </row>
    <row r="42" spans="1:4" ht="15">
      <c r="A42" s="79"/>
      <c r="B42" s="49" t="s">
        <v>118</v>
      </c>
      <c r="C42" s="58"/>
      <c r="D42" s="54"/>
    </row>
    <row r="43" spans="1:4" ht="15">
      <c r="A43" s="79"/>
      <c r="B43" s="49" t="s">
        <v>119</v>
      </c>
      <c r="C43" s="58"/>
      <c r="D43" s="54"/>
    </row>
    <row r="44" spans="1:4" ht="15">
      <c r="A44" s="79"/>
      <c r="B44" s="49" t="s">
        <v>120</v>
      </c>
      <c r="C44" s="58"/>
      <c r="D44" s="54"/>
    </row>
    <row r="45" spans="1:4" ht="15">
      <c r="A45" s="79"/>
      <c r="B45" s="49" t="s">
        <v>121</v>
      </c>
      <c r="C45" s="58"/>
      <c r="D45" s="54"/>
    </row>
    <row r="46" spans="1:4" ht="15">
      <c r="A46" s="79"/>
      <c r="B46" s="49" t="s">
        <v>122</v>
      </c>
      <c r="C46" s="58"/>
      <c r="D46" s="54"/>
    </row>
    <row r="47" spans="1:4" ht="15">
      <c r="A47" s="79"/>
      <c r="B47" s="49" t="s">
        <v>123</v>
      </c>
      <c r="C47" s="58"/>
      <c r="D47" s="54"/>
    </row>
    <row r="48" spans="1:4" ht="15">
      <c r="A48" s="79"/>
      <c r="B48" s="49" t="s">
        <v>124</v>
      </c>
      <c r="C48" s="58"/>
      <c r="D48" s="54"/>
    </row>
    <row r="49" spans="1:4" ht="15">
      <c r="A49" s="79"/>
      <c r="B49" s="49" t="s">
        <v>125</v>
      </c>
      <c r="C49" s="58"/>
      <c r="D49" s="54"/>
    </row>
    <row r="50" spans="1:4" ht="15">
      <c r="A50" s="79"/>
      <c r="B50" s="49" t="s">
        <v>126</v>
      </c>
      <c r="C50" s="58"/>
      <c r="D50" s="54"/>
    </row>
    <row r="51" spans="1:4" ht="15">
      <c r="A51" s="79"/>
      <c r="B51" s="49" t="s">
        <v>127</v>
      </c>
      <c r="C51" s="58"/>
      <c r="D51" s="54"/>
    </row>
    <row r="52" spans="1:4" ht="15">
      <c r="A52" s="79"/>
      <c r="B52" s="49" t="s">
        <v>128</v>
      </c>
      <c r="C52" s="58"/>
      <c r="D52" s="54"/>
    </row>
    <row r="53" spans="1:4" ht="15">
      <c r="A53" s="79"/>
      <c r="B53" s="49" t="s">
        <v>129</v>
      </c>
      <c r="C53" s="58"/>
      <c r="D53" s="54"/>
    </row>
    <row r="54" spans="1:4" ht="15">
      <c r="A54" s="79"/>
      <c r="B54" s="49" t="s">
        <v>130</v>
      </c>
      <c r="C54" s="58"/>
      <c r="D54" s="54"/>
    </row>
    <row r="55" spans="1:4" ht="15">
      <c r="A55" s="79"/>
      <c r="B55" s="49" t="s">
        <v>131</v>
      </c>
      <c r="C55" s="58"/>
      <c r="D55" s="54"/>
    </row>
    <row r="56" spans="1:4" ht="15">
      <c r="A56" s="79"/>
      <c r="B56" s="49" t="s">
        <v>132</v>
      </c>
      <c r="C56" s="58"/>
      <c r="D56" s="54"/>
    </row>
    <row r="57" spans="1:4" ht="15">
      <c r="A57" s="79"/>
      <c r="B57" s="49" t="s">
        <v>133</v>
      </c>
      <c r="C57" s="58"/>
      <c r="D57" s="54"/>
    </row>
    <row r="58" spans="1:4" ht="15">
      <c r="A58" s="79"/>
      <c r="B58" s="49" t="s">
        <v>134</v>
      </c>
      <c r="C58" s="58"/>
      <c r="D58" s="54"/>
    </row>
    <row r="59" spans="1:4" ht="15">
      <c r="A59" s="79"/>
      <c r="B59" s="49" t="s">
        <v>135</v>
      </c>
      <c r="C59" s="58"/>
      <c r="D59" s="54"/>
    </row>
    <row r="60" spans="1:4" ht="15">
      <c r="A60" s="79"/>
      <c r="B60" s="49" t="s">
        <v>136</v>
      </c>
      <c r="C60" s="58"/>
      <c r="D60" s="54"/>
    </row>
    <row r="61" spans="1:4" ht="15">
      <c r="A61" s="79"/>
      <c r="B61" s="49" t="s">
        <v>137</v>
      </c>
      <c r="C61" s="58"/>
      <c r="D61" s="54"/>
    </row>
    <row r="62" spans="1:4" ht="15">
      <c r="A62" s="79"/>
      <c r="B62" s="49" t="s">
        <v>138</v>
      </c>
      <c r="C62" s="58"/>
      <c r="D62" s="54"/>
    </row>
    <row r="63" spans="1:4" ht="15">
      <c r="A63" s="79"/>
      <c r="B63" s="56" t="s">
        <v>139</v>
      </c>
      <c r="C63" s="46">
        <v>2015</v>
      </c>
      <c r="D63" s="54">
        <v>2007.36</v>
      </c>
    </row>
    <row r="64" spans="1:4" ht="15">
      <c r="A64" s="79"/>
      <c r="B64" s="50" t="s">
        <v>140</v>
      </c>
      <c r="C64" s="47"/>
      <c r="D64" s="55"/>
    </row>
    <row r="65" spans="1:4" ht="15">
      <c r="A65" s="79" t="s">
        <v>17</v>
      </c>
      <c r="B65" s="48" t="s">
        <v>141</v>
      </c>
      <c r="C65" s="51"/>
      <c r="D65" s="53"/>
    </row>
    <row r="66" spans="1:4" ht="15">
      <c r="A66" s="79"/>
      <c r="B66" s="56" t="s">
        <v>192</v>
      </c>
      <c r="C66" s="46">
        <v>2018</v>
      </c>
      <c r="D66" s="54">
        <v>15736</v>
      </c>
    </row>
    <row r="67" spans="1:4" ht="15">
      <c r="A67" s="79"/>
      <c r="B67" s="49" t="s">
        <v>142</v>
      </c>
      <c r="C67" s="46"/>
      <c r="D67" s="54"/>
    </row>
    <row r="68" spans="1:4" ht="15">
      <c r="A68" s="79"/>
      <c r="B68" s="49" t="s">
        <v>143</v>
      </c>
      <c r="C68" s="46"/>
      <c r="D68" s="54"/>
    </row>
    <row r="69" spans="1:4" ht="15">
      <c r="A69" s="79"/>
      <c r="B69" s="49" t="s">
        <v>144</v>
      </c>
      <c r="C69" s="46"/>
      <c r="D69" s="54"/>
    </row>
    <row r="70" spans="1:4" ht="15">
      <c r="A70" s="79"/>
      <c r="B70" s="49" t="s">
        <v>145</v>
      </c>
      <c r="C70" s="46"/>
      <c r="D70" s="54"/>
    </row>
    <row r="71" spans="1:4" ht="15">
      <c r="A71" s="79"/>
      <c r="B71" s="49" t="s">
        <v>146</v>
      </c>
      <c r="C71" s="46"/>
      <c r="D71" s="54"/>
    </row>
    <row r="72" spans="1:4" ht="15">
      <c r="A72" s="79"/>
      <c r="B72" s="49" t="s">
        <v>147</v>
      </c>
      <c r="C72" s="46"/>
      <c r="D72" s="54"/>
    </row>
    <row r="73" spans="1:4" ht="15">
      <c r="A73" s="79"/>
      <c r="B73" s="49" t="s">
        <v>148</v>
      </c>
      <c r="C73" s="46"/>
      <c r="D73" s="54"/>
    </row>
    <row r="74" spans="1:4" ht="15">
      <c r="A74" s="79"/>
      <c r="B74" s="56" t="s">
        <v>149</v>
      </c>
      <c r="C74" s="46">
        <v>2019</v>
      </c>
      <c r="D74" s="54">
        <v>1249.01</v>
      </c>
    </row>
    <row r="75" spans="1:4" ht="15">
      <c r="A75" s="79"/>
      <c r="B75" s="50" t="s">
        <v>150</v>
      </c>
      <c r="C75" s="59"/>
      <c r="D75" s="57"/>
    </row>
    <row r="76" spans="1:4" ht="15">
      <c r="A76" s="79" t="s">
        <v>20</v>
      </c>
      <c r="B76" s="48" t="s">
        <v>151</v>
      </c>
      <c r="C76" s="45"/>
      <c r="D76" s="53"/>
    </row>
    <row r="77" spans="1:4" ht="15">
      <c r="A77" s="79"/>
      <c r="B77" s="56" t="s">
        <v>193</v>
      </c>
      <c r="C77" s="46">
        <v>2015</v>
      </c>
      <c r="D77" s="54">
        <v>39651.2</v>
      </c>
    </row>
    <row r="78" spans="1:4" ht="15">
      <c r="A78" s="79"/>
      <c r="B78" s="49" t="s">
        <v>152</v>
      </c>
      <c r="C78" s="58"/>
      <c r="D78" s="54"/>
    </row>
    <row r="79" spans="1:4" ht="15">
      <c r="A79" s="79"/>
      <c r="B79" s="49" t="s">
        <v>153</v>
      </c>
      <c r="C79" s="58"/>
      <c r="D79" s="54"/>
    </row>
    <row r="80" spans="1:4" ht="15">
      <c r="A80" s="79"/>
      <c r="B80" s="49" t="s">
        <v>154</v>
      </c>
      <c r="C80" s="58"/>
      <c r="D80" s="54"/>
    </row>
    <row r="81" spans="1:4" ht="15">
      <c r="A81" s="79"/>
      <c r="B81" s="49" t="s">
        <v>155</v>
      </c>
      <c r="C81" s="58"/>
      <c r="D81" s="54"/>
    </row>
    <row r="82" spans="1:4" ht="15">
      <c r="A82" s="79"/>
      <c r="B82" s="49" t="s">
        <v>156</v>
      </c>
      <c r="C82" s="58"/>
      <c r="D82" s="54"/>
    </row>
    <row r="83" spans="1:4" ht="15">
      <c r="A83" s="79"/>
      <c r="B83" s="49" t="s">
        <v>157</v>
      </c>
      <c r="C83" s="58"/>
      <c r="D83" s="54"/>
    </row>
    <row r="84" spans="1:4" ht="15">
      <c r="A84" s="79"/>
      <c r="B84" s="49" t="s">
        <v>158</v>
      </c>
      <c r="C84" s="58"/>
      <c r="D84" s="54"/>
    </row>
    <row r="85" spans="1:4" ht="15">
      <c r="A85" s="79"/>
      <c r="B85" s="49" t="s">
        <v>159</v>
      </c>
      <c r="C85" s="58"/>
      <c r="D85" s="54"/>
    </row>
    <row r="86" spans="1:4" ht="15">
      <c r="A86" s="79"/>
      <c r="B86" s="49" t="s">
        <v>160</v>
      </c>
      <c r="C86" s="58"/>
      <c r="D86" s="54"/>
    </row>
    <row r="87" spans="1:4" ht="15">
      <c r="A87" s="79"/>
      <c r="B87" s="49" t="s">
        <v>161</v>
      </c>
      <c r="C87" s="58"/>
      <c r="D87" s="54"/>
    </row>
    <row r="88" spans="1:4" ht="15">
      <c r="A88" s="79"/>
      <c r="B88" s="49" t="s">
        <v>162</v>
      </c>
      <c r="C88" s="58"/>
      <c r="D88" s="54"/>
    </row>
    <row r="89" spans="1:4" ht="15">
      <c r="A89" s="79"/>
      <c r="B89" s="49" t="s">
        <v>163</v>
      </c>
      <c r="C89" s="58"/>
      <c r="D89" s="54"/>
    </row>
    <row r="90" spans="1:4" ht="15">
      <c r="A90" s="79"/>
      <c r="B90" s="49" t="s">
        <v>164</v>
      </c>
      <c r="C90" s="58"/>
      <c r="D90" s="54"/>
    </row>
    <row r="91" spans="1:4" ht="15">
      <c r="A91" s="79"/>
      <c r="B91" s="49" t="s">
        <v>165</v>
      </c>
      <c r="C91" s="58"/>
      <c r="D91" s="54"/>
    </row>
    <row r="92" spans="1:4" ht="15">
      <c r="A92" s="79"/>
      <c r="B92" s="49" t="s">
        <v>166</v>
      </c>
      <c r="C92" s="58"/>
      <c r="D92" s="54"/>
    </row>
    <row r="93" spans="1:4" ht="15">
      <c r="A93" s="79"/>
      <c r="B93" s="49" t="s">
        <v>167</v>
      </c>
      <c r="C93" s="58"/>
      <c r="D93" s="54"/>
    </row>
    <row r="94" spans="1:4" ht="15">
      <c r="A94" s="79"/>
      <c r="B94" s="56" t="s">
        <v>168</v>
      </c>
      <c r="C94" s="46">
        <v>2015</v>
      </c>
      <c r="D94" s="54">
        <v>2007.36</v>
      </c>
    </row>
    <row r="95" spans="1:4" ht="15">
      <c r="A95" s="79"/>
      <c r="B95" s="50" t="s">
        <v>169</v>
      </c>
      <c r="C95" s="52"/>
      <c r="D95" s="57"/>
    </row>
    <row r="96" spans="1:4" ht="15">
      <c r="A96" s="79" t="s">
        <v>81</v>
      </c>
      <c r="B96" s="60" t="s">
        <v>170</v>
      </c>
      <c r="C96" s="51">
        <v>2015</v>
      </c>
      <c r="D96" s="53">
        <v>8544.03</v>
      </c>
    </row>
    <row r="97" spans="1:4" ht="15">
      <c r="A97" s="79"/>
      <c r="B97" s="56" t="s">
        <v>195</v>
      </c>
      <c r="C97" s="46"/>
      <c r="D97" s="54"/>
    </row>
    <row r="98" spans="1:4" ht="15">
      <c r="A98" s="79"/>
      <c r="B98" s="49" t="s">
        <v>171</v>
      </c>
      <c r="C98" s="46"/>
      <c r="D98" s="54"/>
    </row>
    <row r="99" spans="1:4" ht="19.5" customHeight="1">
      <c r="A99" s="79"/>
      <c r="B99" s="49" t="s">
        <v>196</v>
      </c>
      <c r="C99" s="46">
        <v>2015</v>
      </c>
      <c r="D99" s="54">
        <v>7306.2</v>
      </c>
    </row>
    <row r="100" spans="1:4" ht="15">
      <c r="A100" s="79"/>
      <c r="B100" s="49" t="s">
        <v>172</v>
      </c>
      <c r="C100" s="46"/>
      <c r="D100" s="54"/>
    </row>
    <row r="101" spans="1:4" ht="15">
      <c r="A101" s="79"/>
      <c r="B101" s="49" t="s">
        <v>173</v>
      </c>
      <c r="C101" s="46"/>
      <c r="D101" s="54"/>
    </row>
    <row r="102" spans="1:4" ht="15">
      <c r="A102" s="79"/>
      <c r="B102" s="49" t="s">
        <v>174</v>
      </c>
      <c r="C102" s="46"/>
      <c r="D102" s="54"/>
    </row>
    <row r="103" spans="1:4" ht="15">
      <c r="A103" s="79"/>
      <c r="B103" s="49" t="s">
        <v>175</v>
      </c>
      <c r="C103" s="46"/>
      <c r="D103" s="54"/>
    </row>
    <row r="104" spans="1:4" ht="15">
      <c r="A104" s="79"/>
      <c r="B104" s="49" t="s">
        <v>176</v>
      </c>
      <c r="C104" s="46"/>
      <c r="D104" s="54"/>
    </row>
    <row r="105" spans="1:4" ht="15">
      <c r="A105" s="79"/>
      <c r="B105" s="49" t="s">
        <v>177</v>
      </c>
      <c r="C105" s="46"/>
      <c r="D105" s="54"/>
    </row>
    <row r="106" spans="1:4" ht="15">
      <c r="A106" s="79"/>
      <c r="B106" s="49" t="s">
        <v>178</v>
      </c>
      <c r="C106" s="46"/>
      <c r="D106" s="54"/>
    </row>
    <row r="107" spans="1:4" ht="15">
      <c r="A107" s="79"/>
      <c r="B107" s="56" t="s">
        <v>194</v>
      </c>
      <c r="C107" s="46"/>
      <c r="D107" s="54"/>
    </row>
    <row r="108" spans="1:4" ht="15">
      <c r="A108" s="79"/>
      <c r="B108" s="49" t="s">
        <v>179</v>
      </c>
      <c r="C108" s="46"/>
      <c r="D108" s="54"/>
    </row>
    <row r="109" spans="1:4" ht="15">
      <c r="A109" s="79"/>
      <c r="B109" s="49" t="s">
        <v>180</v>
      </c>
      <c r="C109" s="46"/>
      <c r="D109" s="54"/>
    </row>
    <row r="110" spans="1:4" ht="15">
      <c r="A110" s="79"/>
      <c r="B110" s="49" t="s">
        <v>181</v>
      </c>
      <c r="C110" s="46">
        <v>2015</v>
      </c>
      <c r="D110" s="54">
        <v>1800</v>
      </c>
    </row>
    <row r="111" spans="1:4" ht="15">
      <c r="A111" s="79"/>
      <c r="B111" s="56" t="s">
        <v>182</v>
      </c>
      <c r="C111" s="46"/>
      <c r="D111" s="54"/>
    </row>
    <row r="112" spans="1:4" ht="15">
      <c r="A112" s="79"/>
      <c r="B112" s="50" t="s">
        <v>183</v>
      </c>
      <c r="C112" s="47">
        <v>2019</v>
      </c>
      <c r="D112" s="57">
        <v>1220</v>
      </c>
    </row>
    <row r="113" spans="1:4" ht="15">
      <c r="A113" s="79" t="s">
        <v>82</v>
      </c>
      <c r="B113" s="60" t="s">
        <v>184</v>
      </c>
      <c r="C113" s="80">
        <v>2018</v>
      </c>
      <c r="D113" s="78">
        <v>1199</v>
      </c>
    </row>
    <row r="114" spans="1:4" ht="15">
      <c r="A114" s="79"/>
      <c r="B114" s="61" t="s">
        <v>185</v>
      </c>
      <c r="C114" s="80"/>
      <c r="D114" s="78"/>
    </row>
    <row r="115" spans="1:4" ht="15">
      <c r="A115" s="79" t="s">
        <v>83</v>
      </c>
      <c r="B115" s="60" t="s">
        <v>186</v>
      </c>
      <c r="C115" s="80">
        <v>2015</v>
      </c>
      <c r="D115" s="78">
        <v>2007.36</v>
      </c>
    </row>
    <row r="116" spans="1:4" ht="15">
      <c r="A116" s="79"/>
      <c r="B116" s="61" t="s">
        <v>187</v>
      </c>
      <c r="C116" s="80"/>
      <c r="D116" s="78"/>
    </row>
    <row r="117" spans="1:4" ht="15">
      <c r="A117" s="79" t="s">
        <v>85</v>
      </c>
      <c r="B117" s="35" t="s">
        <v>188</v>
      </c>
      <c r="C117" s="73"/>
      <c r="D117" s="72"/>
    </row>
    <row r="118" spans="1:4" ht="14.25" customHeight="1">
      <c r="A118" s="79"/>
      <c r="B118" s="35" t="s">
        <v>187</v>
      </c>
      <c r="C118" s="73"/>
      <c r="D118" s="72"/>
    </row>
    <row r="119" spans="1:4" ht="15">
      <c r="A119" s="79"/>
      <c r="B119" s="74" t="s">
        <v>189</v>
      </c>
      <c r="C119" s="73">
        <v>2015</v>
      </c>
      <c r="D119" s="72">
        <v>2007.36</v>
      </c>
    </row>
    <row r="120" spans="3:4" ht="12.75">
      <c r="C120" s="11" t="s">
        <v>23</v>
      </c>
      <c r="D120" s="62">
        <f>SUM(D16:D119)</f>
        <v>127432.76</v>
      </c>
    </row>
    <row r="123" spans="1:6" ht="12.75">
      <c r="A123" s="25" t="s">
        <v>84</v>
      </c>
      <c r="B123" s="12"/>
      <c r="C123" s="12"/>
      <c r="D123" s="12"/>
      <c r="E123" s="12"/>
      <c r="F123" s="12"/>
    </row>
    <row r="124" spans="1:6" ht="12.75">
      <c r="A124" s="63" t="s">
        <v>197</v>
      </c>
      <c r="B124" s="63"/>
      <c r="C124" s="63"/>
      <c r="D124" s="63"/>
      <c r="E124" s="32"/>
      <c r="F124" s="32"/>
    </row>
    <row r="125" spans="1:6" ht="12.75">
      <c r="A125" s="77" t="s">
        <v>91</v>
      </c>
      <c r="B125" s="77"/>
      <c r="C125" s="77"/>
      <c r="D125" s="77"/>
      <c r="E125" s="32"/>
      <c r="F125" s="32"/>
    </row>
    <row r="127" spans="1:4" ht="25.5">
      <c r="A127" s="66" t="s">
        <v>79</v>
      </c>
      <c r="B127" s="66" t="s">
        <v>80</v>
      </c>
      <c r="C127" s="66" t="s">
        <v>29</v>
      </c>
      <c r="D127" s="66" t="s">
        <v>93</v>
      </c>
    </row>
    <row r="128" spans="1:4" ht="12.75">
      <c r="A128" s="67" t="s">
        <v>8</v>
      </c>
      <c r="B128" s="29" t="s">
        <v>198</v>
      </c>
      <c r="C128" s="67">
        <v>2016</v>
      </c>
      <c r="D128" s="30">
        <v>2915</v>
      </c>
    </row>
    <row r="129" spans="1:4" ht="12.75">
      <c r="A129" s="67" t="s">
        <v>10</v>
      </c>
      <c r="B129" s="29" t="s">
        <v>199</v>
      </c>
      <c r="C129" s="67">
        <v>2015</v>
      </c>
      <c r="D129" s="30">
        <v>2870</v>
      </c>
    </row>
    <row r="130" spans="1:4" ht="12.75">
      <c r="A130" s="67" t="s">
        <v>12</v>
      </c>
      <c r="B130" s="29" t="s">
        <v>200</v>
      </c>
      <c r="C130" s="67">
        <v>2015</v>
      </c>
      <c r="D130" s="30">
        <v>2262.01</v>
      </c>
    </row>
    <row r="131" spans="1:4" ht="12.75" customHeight="1">
      <c r="A131" s="67" t="s">
        <v>14</v>
      </c>
      <c r="B131" s="29" t="s">
        <v>201</v>
      </c>
      <c r="C131" s="67">
        <v>2019</v>
      </c>
      <c r="D131" s="30">
        <v>2013.71</v>
      </c>
    </row>
    <row r="132" spans="1:4" ht="12.75" customHeight="1">
      <c r="A132" s="67" t="s">
        <v>17</v>
      </c>
      <c r="B132" s="29" t="s">
        <v>206</v>
      </c>
      <c r="C132" s="67" t="s">
        <v>205</v>
      </c>
      <c r="D132" s="30">
        <v>3459</v>
      </c>
    </row>
    <row r="133" spans="1:4" ht="12.75" customHeight="1">
      <c r="A133" s="67" t="s">
        <v>20</v>
      </c>
      <c r="B133" s="29" t="s">
        <v>207</v>
      </c>
      <c r="C133" s="67" t="s">
        <v>205</v>
      </c>
      <c r="D133" s="30">
        <v>4349</v>
      </c>
    </row>
    <row r="134" spans="1:4" ht="13.5" customHeight="1">
      <c r="A134" s="67" t="s">
        <v>81</v>
      </c>
      <c r="B134" s="74" t="s">
        <v>204</v>
      </c>
      <c r="C134" s="73" t="s">
        <v>205</v>
      </c>
      <c r="D134" s="72">
        <v>1319.3</v>
      </c>
    </row>
    <row r="135" spans="1:4" ht="12.75">
      <c r="A135" s="64"/>
      <c r="B135" s="65"/>
      <c r="C135" s="68" t="s">
        <v>23</v>
      </c>
      <c r="D135" s="69">
        <f>SUM(D128:D134)</f>
        <v>19188.02</v>
      </c>
    </row>
  </sheetData>
  <sheetProtection/>
  <mergeCells count="20">
    <mergeCell ref="A16:A21"/>
    <mergeCell ref="A22:A24"/>
    <mergeCell ref="A25:A35"/>
    <mergeCell ref="D115:D116"/>
    <mergeCell ref="A117:A119"/>
    <mergeCell ref="A113:A114"/>
    <mergeCell ref="C113:C114"/>
    <mergeCell ref="A96:A112"/>
    <mergeCell ref="A65:A75"/>
    <mergeCell ref="A76:A95"/>
    <mergeCell ref="A125:D125"/>
    <mergeCell ref="A4:D4"/>
    <mergeCell ref="A5:D5"/>
    <mergeCell ref="A6:D6"/>
    <mergeCell ref="A7:D7"/>
    <mergeCell ref="A8:D8"/>
    <mergeCell ref="D113:D114"/>
    <mergeCell ref="A115:A116"/>
    <mergeCell ref="C115:C116"/>
    <mergeCell ref="A36:A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.57421875" style="1" customWidth="1"/>
    <col min="2" max="2" width="8.7109375" style="1" customWidth="1"/>
    <col min="3" max="3" width="8.8515625" style="1" customWidth="1"/>
    <col min="4" max="4" width="9.7109375" style="1" customWidth="1"/>
    <col min="5" max="5" width="10.00390625" style="1" customWidth="1"/>
    <col min="6" max="6" width="8.140625" style="1" customWidth="1"/>
    <col min="7" max="7" width="7.140625" style="1" customWidth="1"/>
    <col min="8" max="8" width="16.28125" style="1" customWidth="1"/>
    <col min="9" max="9" width="10.57421875" style="1" customWidth="1"/>
    <col min="10" max="10" width="7.8515625" style="1" customWidth="1"/>
    <col min="11" max="11" width="9.7109375" style="1" customWidth="1"/>
    <col min="12" max="12" width="8.421875" style="1" customWidth="1"/>
    <col min="13" max="16" width="8.8515625" style="1" customWidth="1"/>
    <col min="17" max="16384" width="9.140625" style="1" customWidth="1"/>
  </cols>
  <sheetData>
    <row r="1" spans="1:16" ht="12.75">
      <c r="A1" s="1" t="s">
        <v>87</v>
      </c>
      <c r="O1" s="82" t="s">
        <v>72</v>
      </c>
      <c r="P1" s="82"/>
    </row>
    <row r="3" spans="1:16" ht="12.75">
      <c r="A3" s="76" t="s">
        <v>30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2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2.75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2.75">
      <c r="A6" s="81" t="s">
        <v>69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8" spans="1:16" s="10" customFormat="1" ht="23.25" customHeight="1">
      <c r="A8" s="83" t="s">
        <v>2</v>
      </c>
      <c r="B8" s="83" t="s">
        <v>31</v>
      </c>
      <c r="C8" s="83" t="s">
        <v>32</v>
      </c>
      <c r="D8" s="83" t="s">
        <v>33</v>
      </c>
      <c r="E8" s="83" t="s">
        <v>34</v>
      </c>
      <c r="F8" s="83" t="s">
        <v>29</v>
      </c>
      <c r="G8" s="83" t="s">
        <v>35</v>
      </c>
      <c r="H8" s="83" t="s">
        <v>36</v>
      </c>
      <c r="I8" s="83" t="s">
        <v>37</v>
      </c>
      <c r="J8" s="83" t="s">
        <v>38</v>
      </c>
      <c r="K8" s="83" t="s">
        <v>39</v>
      </c>
      <c r="L8" s="83" t="s">
        <v>40</v>
      </c>
      <c r="M8" s="83" t="s">
        <v>41</v>
      </c>
      <c r="N8" s="83"/>
      <c r="O8" s="83" t="s">
        <v>42</v>
      </c>
      <c r="P8" s="83"/>
    </row>
    <row r="9" spans="1:16" s="10" customFormat="1" ht="10.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2" t="s">
        <v>43</v>
      </c>
      <c r="N9" s="2" t="s">
        <v>44</v>
      </c>
      <c r="O9" s="2" t="s">
        <v>43</v>
      </c>
      <c r="P9" s="2" t="s">
        <v>44</v>
      </c>
    </row>
    <row r="10" spans="1:16" s="10" customFormat="1" ht="21">
      <c r="A10" s="3" t="s">
        <v>8</v>
      </c>
      <c r="B10" s="3" t="s">
        <v>45</v>
      </c>
      <c r="C10" s="3" t="s">
        <v>46</v>
      </c>
      <c r="D10" s="3" t="s">
        <v>47</v>
      </c>
      <c r="E10" s="4" t="s">
        <v>48</v>
      </c>
      <c r="F10" s="4">
        <v>1993</v>
      </c>
      <c r="G10" s="4">
        <v>2417</v>
      </c>
      <c r="H10" s="3" t="s">
        <v>49</v>
      </c>
      <c r="I10" s="4" t="s">
        <v>50</v>
      </c>
      <c r="J10" s="4" t="s">
        <v>28</v>
      </c>
      <c r="K10" s="3" t="s">
        <v>58</v>
      </c>
      <c r="L10" s="3" t="s">
        <v>28</v>
      </c>
      <c r="M10" s="4" t="s">
        <v>88</v>
      </c>
      <c r="N10" s="4" t="s">
        <v>89</v>
      </c>
      <c r="O10" s="5" t="s">
        <v>51</v>
      </c>
      <c r="P10" s="5" t="s">
        <v>51</v>
      </c>
    </row>
    <row r="11" spans="1:16" s="10" customFormat="1" ht="21">
      <c r="A11" s="8" t="s">
        <v>10</v>
      </c>
      <c r="B11" s="6" t="s">
        <v>203</v>
      </c>
      <c r="C11" s="6" t="s">
        <v>63</v>
      </c>
      <c r="D11" s="6" t="s">
        <v>62</v>
      </c>
      <c r="E11" s="7" t="s">
        <v>59</v>
      </c>
      <c r="F11" s="7">
        <v>2005</v>
      </c>
      <c r="G11" s="7">
        <v>1896</v>
      </c>
      <c r="H11" s="6" t="s">
        <v>60</v>
      </c>
      <c r="I11" s="8">
        <v>9</v>
      </c>
      <c r="J11" s="34">
        <v>343640</v>
      </c>
      <c r="K11" s="8" t="s">
        <v>61</v>
      </c>
      <c r="L11" s="31">
        <v>18000</v>
      </c>
      <c r="M11" s="4" t="s">
        <v>88</v>
      </c>
      <c r="N11" s="4" t="s">
        <v>89</v>
      </c>
      <c r="O11" s="4" t="s">
        <v>88</v>
      </c>
      <c r="P11" s="4" t="s">
        <v>89</v>
      </c>
    </row>
    <row r="13" ht="12.75">
      <c r="A13" s="1" t="s">
        <v>64</v>
      </c>
    </row>
  </sheetData>
  <sheetProtection selectLockedCells="1" selectUnlockedCells="1"/>
  <mergeCells count="19">
    <mergeCell ref="F8:F9"/>
    <mergeCell ref="M8:N8"/>
    <mergeCell ref="O8:P8"/>
    <mergeCell ref="G8:G9"/>
    <mergeCell ref="H8:H9"/>
    <mergeCell ref="I8:I9"/>
    <mergeCell ref="J8:J9"/>
    <mergeCell ref="K8:K9"/>
    <mergeCell ref="L8:L9"/>
    <mergeCell ref="A6:P6"/>
    <mergeCell ref="O1:P1"/>
    <mergeCell ref="A3:P3"/>
    <mergeCell ref="A4:P4"/>
    <mergeCell ref="A5:P5"/>
    <mergeCell ref="A8:A9"/>
    <mergeCell ref="B8:B9"/>
    <mergeCell ref="C8:C9"/>
    <mergeCell ref="D8:D9"/>
    <mergeCell ref="E8:E9"/>
  </mergeCells>
  <printOptions horizontalCentered="1" verticalCentered="1"/>
  <pageMargins left="0.5402777777777777" right="0.19652777777777777" top="0.9840277777777777" bottom="0.9840277777777777" header="0.5118055555555555" footer="0.5118055555555555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Mateusz Bastkowski</cp:lastModifiedBy>
  <cp:lastPrinted>2019-11-06T07:58:53Z</cp:lastPrinted>
  <dcterms:created xsi:type="dcterms:W3CDTF">2013-11-21T12:34:47Z</dcterms:created>
  <dcterms:modified xsi:type="dcterms:W3CDTF">2019-11-06T07:58:54Z</dcterms:modified>
  <cp:category/>
  <cp:version/>
  <cp:contentType/>
  <cp:contentStatus/>
</cp:coreProperties>
</file>