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<sst xmlns="http://schemas.openxmlformats.org/spreadsheetml/2006/main" count="47" uniqueCount="38">
  <si>
    <t>L.p.</t>
  </si>
  <si>
    <t>Treść</t>
  </si>
  <si>
    <t>I</t>
  </si>
  <si>
    <t xml:space="preserve">   środki pieniężne</t>
  </si>
  <si>
    <t xml:space="preserve">   należności</t>
  </si>
  <si>
    <t xml:space="preserve">   zobowiązania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</si>
  <si>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</si>
  <si>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</si>
  <si>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</si>
  <si>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</si>
  <si>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</si>
  <si>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</si>
  <si>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Stan funduszu na początek roku  w tym:</t>
  </si>
  <si>
    <t>II</t>
  </si>
  <si>
    <t>Zakup usług remontowych</t>
  </si>
  <si>
    <t>III</t>
  </si>
  <si>
    <t>Stan Funduszu na koniec roku</t>
  </si>
  <si>
    <t>IV</t>
  </si>
  <si>
    <t>Przewodniczący Rady Powiatu Mławskiego</t>
  </si>
  <si>
    <t xml:space="preserve">Przychody w tym: </t>
  </si>
  <si>
    <t>Wydatki w tym :</t>
  </si>
  <si>
    <t>Zmiany planu przychodów i wydatków Powiatowego Funduszu Ochrony Środowiska</t>
  </si>
  <si>
    <t>Zakup materiałów i wyposażenia</t>
  </si>
  <si>
    <t xml:space="preserve">Jan Jerzy Wtulich </t>
  </si>
  <si>
    <t>Zakup akcesoriów komputerowych, w tym programów i licencji</t>
  </si>
  <si>
    <t>i Gospodarki Wodnej na 2007 rok</t>
  </si>
  <si>
    <t>w złotych</t>
  </si>
  <si>
    <t xml:space="preserve">Zwiększenia </t>
  </si>
  <si>
    <t xml:space="preserve">Zmniejszenia </t>
  </si>
  <si>
    <t xml:space="preserve">Par. </t>
  </si>
  <si>
    <t>Wydatki bieżące</t>
  </si>
  <si>
    <t xml:space="preserve">Wydatki majątkowe </t>
  </si>
  <si>
    <t xml:space="preserve">Kwota </t>
  </si>
  <si>
    <t>Plan przychodów i wydatków Powiatowego Funduszu Ochrony Środowiska i Gospodarki Wodnej po zmianach na 2007 rok</t>
  </si>
  <si>
    <t>Dotacje z funduszy celowych na realizację zadań bieżących dla jednostek sektora finansów publicznych</t>
  </si>
  <si>
    <t>Szkolenia pracowników niebędących członkami korpusu służby cywilnej</t>
  </si>
  <si>
    <t xml:space="preserve">Załącznik Nr 10 do Uchwały Rady Powiatu  </t>
  </si>
  <si>
    <t>Mławskiego Nr VII/48/2007 z dnia 31.05.2007r.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</si>
</sst>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15" applyNumberFormat="1" applyFont="1" applyBorder="1" applyAlignment="1">
      <alignment horizontal="center"/>
    </xf>
    <xf numFmtId="165" fontId="1" fillId="2" borderId="1" xfId="15" applyNumberFormat="1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4" fontId="2" fillId="0" borderId="1" xfId="15" applyNumberFormat="1" applyFont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165" fontId="2" fillId="0" borderId="0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22">
      <selection activeCell="A1" sqref="A1:E42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32.125" style="0" customWidth="1"/>
    <col min="4" max="4" width="23.75390625" style="0" customWidth="1"/>
    <col min="5" max="5" width="16.875" style="0" customWidth="1"/>
  </cols>
  <sheetData>
    <row r="1" ht="12.75">
      <c r="D1" t="s">
        <v>36</v>
      </c>
    </row>
    <row r="2" ht="12.75">
      <c r="D2" t="s">
        <v>37</v>
      </c>
    </row>
    <row r="4" spans="1:5" ht="12.75">
      <c r="A4" s="1" t="s">
        <v>21</v>
      </c>
      <c r="B4" s="2"/>
      <c r="C4" s="2"/>
      <c r="D4" s="2"/>
      <c r="E4" s="2"/>
    </row>
    <row r="5" spans="1:5" ht="12.75">
      <c r="A5" s="1" t="s">
        <v>25</v>
      </c>
      <c r="B5" s="2"/>
      <c r="C5" s="2"/>
      <c r="D5" s="2"/>
      <c r="E5" s="2"/>
    </row>
    <row r="6" spans="1:5" ht="11.25" customHeight="1">
      <c r="A6" s="1"/>
      <c r="B6" s="2"/>
      <c r="C6" s="2"/>
      <c r="D6" s="42" t="s">
        <v>26</v>
      </c>
      <c r="E6" s="42"/>
    </row>
    <row r="7" spans="1:5" ht="12.75">
      <c r="A7" s="3" t="s">
        <v>0</v>
      </c>
      <c r="B7" s="3" t="s">
        <v>6</v>
      </c>
      <c r="C7" s="3" t="s">
        <v>1</v>
      </c>
      <c r="D7" s="3" t="s">
        <v>27</v>
      </c>
      <c r="E7" s="27" t="s">
        <v>28</v>
      </c>
    </row>
    <row r="8" spans="1:5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18" customHeight="1">
      <c r="A9" s="41" t="s">
        <v>2</v>
      </c>
      <c r="B9" s="24"/>
      <c r="C9" s="25" t="s">
        <v>20</v>
      </c>
      <c r="D9" s="29">
        <f>SUM(D10:D11)</f>
        <v>3000</v>
      </c>
      <c r="E9" s="29">
        <f>SUM(E10:E10)</f>
        <v>3000</v>
      </c>
    </row>
    <row r="10" spans="1:5" ht="18" customHeight="1">
      <c r="A10" s="14">
        <v>1</v>
      </c>
      <c r="B10" s="3">
        <v>4300</v>
      </c>
      <c r="C10" s="5" t="s">
        <v>8</v>
      </c>
      <c r="D10" s="28">
        <v>0</v>
      </c>
      <c r="E10" s="28">
        <v>3000</v>
      </c>
    </row>
    <row r="11" spans="1:5" ht="26.25" customHeight="1">
      <c r="A11" s="14">
        <v>2</v>
      </c>
      <c r="B11" s="3">
        <v>4700</v>
      </c>
      <c r="C11" s="5" t="s">
        <v>35</v>
      </c>
      <c r="D11" s="28">
        <v>3000</v>
      </c>
      <c r="E11" s="28">
        <v>0</v>
      </c>
    </row>
    <row r="12" spans="1:5" ht="16.5" customHeight="1">
      <c r="A12" s="22"/>
      <c r="B12" s="6"/>
      <c r="C12" s="7"/>
      <c r="D12" s="39"/>
      <c r="E12" s="39"/>
    </row>
    <row r="13" spans="1:5" ht="16.5" customHeight="1">
      <c r="A13" s="22"/>
      <c r="B13" s="6"/>
      <c r="C13" s="7"/>
      <c r="D13" s="8"/>
      <c r="E13" s="9"/>
    </row>
    <row r="14" spans="1:5" ht="27.75" customHeight="1">
      <c r="A14" s="49" t="s">
        <v>33</v>
      </c>
      <c r="B14" s="49"/>
      <c r="C14" s="49"/>
      <c r="D14" s="49"/>
      <c r="E14" s="49"/>
    </row>
    <row r="15" spans="1:5" ht="14.25" customHeight="1">
      <c r="A15" s="23"/>
      <c r="B15" s="23"/>
      <c r="C15" s="23"/>
      <c r="D15" s="23"/>
      <c r="E15" s="23"/>
    </row>
    <row r="16" spans="1:5" ht="12.75" customHeight="1">
      <c r="A16" s="2"/>
      <c r="B16" s="1"/>
      <c r="C16" s="2"/>
      <c r="D16" s="26" t="s">
        <v>26</v>
      </c>
      <c r="E16" s="2"/>
    </row>
    <row r="17" spans="1:5" ht="12.75">
      <c r="A17" s="3" t="s">
        <v>0</v>
      </c>
      <c r="B17" s="3" t="s">
        <v>6</v>
      </c>
      <c r="C17" s="10" t="s">
        <v>1</v>
      </c>
      <c r="D17" s="3" t="s">
        <v>32</v>
      </c>
      <c r="E17" s="6"/>
    </row>
    <row r="18" spans="1:5" ht="12.75" customHeight="1">
      <c r="A18" s="3">
        <v>1</v>
      </c>
      <c r="B18" s="3">
        <v>2</v>
      </c>
      <c r="C18" s="10">
        <v>3</v>
      </c>
      <c r="D18" s="3">
        <v>4</v>
      </c>
      <c r="E18" s="6"/>
    </row>
    <row r="19" spans="1:5" ht="26.25" customHeight="1">
      <c r="A19" s="15" t="s">
        <v>2</v>
      </c>
      <c r="B19" s="15"/>
      <c r="C19" s="16" t="s">
        <v>12</v>
      </c>
      <c r="D19" s="32">
        <f>D20+D21-D22</f>
        <v>245466.29</v>
      </c>
      <c r="E19" s="11"/>
    </row>
    <row r="20" spans="1:5" ht="18.75" customHeight="1">
      <c r="A20" s="43"/>
      <c r="B20" s="3">
        <v>1</v>
      </c>
      <c r="C20" s="5" t="s">
        <v>3</v>
      </c>
      <c r="D20" s="33">
        <v>247526.94</v>
      </c>
      <c r="E20" s="11"/>
    </row>
    <row r="21" spans="1:5" ht="17.25" customHeight="1">
      <c r="A21" s="44"/>
      <c r="B21" s="3">
        <v>2</v>
      </c>
      <c r="C21" s="5" t="s">
        <v>4</v>
      </c>
      <c r="D21" s="33">
        <v>0</v>
      </c>
      <c r="E21" s="11"/>
    </row>
    <row r="22" spans="1:5" ht="19.5" customHeight="1">
      <c r="A22" s="45"/>
      <c r="B22" s="3">
        <v>3</v>
      </c>
      <c r="C22" s="5" t="s">
        <v>5</v>
      </c>
      <c r="D22" s="33">
        <v>2060.65</v>
      </c>
      <c r="E22" s="11"/>
    </row>
    <row r="23" spans="1:5" ht="17.25" customHeight="1">
      <c r="A23" s="18" t="s">
        <v>13</v>
      </c>
      <c r="B23" s="19" t="s">
        <v>6</v>
      </c>
      <c r="C23" s="20" t="s">
        <v>19</v>
      </c>
      <c r="D23" s="31">
        <f>SUM(D24)</f>
        <v>250000</v>
      </c>
      <c r="E23" s="12"/>
    </row>
    <row r="24" spans="1:5" ht="21" customHeight="1">
      <c r="A24" s="17"/>
      <c r="B24" s="13" t="s">
        <v>7</v>
      </c>
      <c r="C24" s="5" t="s">
        <v>9</v>
      </c>
      <c r="D24" s="30">
        <v>250000</v>
      </c>
      <c r="E24" s="12"/>
    </row>
    <row r="25" spans="1:5" ht="18.75" customHeight="1">
      <c r="A25" s="36" t="s">
        <v>15</v>
      </c>
      <c r="B25" s="21" t="s">
        <v>29</v>
      </c>
      <c r="C25" s="20" t="s">
        <v>20</v>
      </c>
      <c r="D25" s="31">
        <f>D26+D34</f>
        <v>454000</v>
      </c>
      <c r="E25" s="12"/>
    </row>
    <row r="26" spans="1:5" ht="19.5" customHeight="1">
      <c r="A26" s="34"/>
      <c r="B26" s="37">
        <v>1</v>
      </c>
      <c r="C26" s="20" t="s">
        <v>30</v>
      </c>
      <c r="D26" s="31">
        <f>SUM(D27:D33)</f>
        <v>172051</v>
      </c>
      <c r="E26" s="12"/>
    </row>
    <row r="27" spans="1:5" ht="41.25" customHeight="1">
      <c r="A27" s="34"/>
      <c r="B27" s="3">
        <v>2450</v>
      </c>
      <c r="C27" s="5" t="s">
        <v>34</v>
      </c>
      <c r="D27" s="30">
        <v>18000</v>
      </c>
      <c r="E27" s="8"/>
    </row>
    <row r="28" spans="1:5" ht="17.25" customHeight="1">
      <c r="A28" s="34"/>
      <c r="B28" s="3">
        <v>4210</v>
      </c>
      <c r="C28" s="5" t="s">
        <v>22</v>
      </c>
      <c r="D28" s="30">
        <v>6663</v>
      </c>
      <c r="E28" s="8"/>
    </row>
    <row r="29" spans="1:5" ht="17.25" customHeight="1">
      <c r="A29" s="34"/>
      <c r="B29" s="3">
        <v>4270</v>
      </c>
      <c r="C29" s="5" t="s">
        <v>14</v>
      </c>
      <c r="D29" s="30">
        <v>37351</v>
      </c>
      <c r="E29" s="8"/>
    </row>
    <row r="30" spans="1:5" ht="15" customHeight="1">
      <c r="A30" s="34"/>
      <c r="B30" s="3">
        <v>4300</v>
      </c>
      <c r="C30" s="5" t="s">
        <v>8</v>
      </c>
      <c r="D30" s="30">
        <v>100000</v>
      </c>
      <c r="E30" s="8"/>
    </row>
    <row r="31" spans="1:5" ht="18.75" customHeight="1">
      <c r="A31" s="34"/>
      <c r="B31" s="3">
        <v>4410</v>
      </c>
      <c r="C31" s="5" t="s">
        <v>10</v>
      </c>
      <c r="D31" s="30">
        <v>2000</v>
      </c>
      <c r="E31" s="8"/>
    </row>
    <row r="32" spans="1:5" ht="26.25" customHeight="1">
      <c r="A32" s="34"/>
      <c r="B32" s="3">
        <v>4700</v>
      </c>
      <c r="C32" s="5" t="s">
        <v>35</v>
      </c>
      <c r="D32" s="30">
        <v>3000</v>
      </c>
      <c r="E32" s="8"/>
    </row>
    <row r="33" spans="1:5" ht="25.5" customHeight="1">
      <c r="A33" s="34"/>
      <c r="B33" s="3">
        <v>4750</v>
      </c>
      <c r="C33" s="4" t="s">
        <v>24</v>
      </c>
      <c r="D33" s="30">
        <v>5037</v>
      </c>
      <c r="E33" s="8"/>
    </row>
    <row r="34" spans="1:5" ht="18.75" customHeight="1">
      <c r="A34" s="34"/>
      <c r="B34" s="24">
        <v>2</v>
      </c>
      <c r="C34" s="38" t="s">
        <v>31</v>
      </c>
      <c r="D34" s="40">
        <f>SUM(D35)</f>
        <v>281949</v>
      </c>
      <c r="E34" s="8"/>
    </row>
    <row r="35" spans="1:5" ht="28.5" customHeight="1">
      <c r="A35" s="35"/>
      <c r="B35" s="3">
        <v>6110</v>
      </c>
      <c r="C35" s="5" t="s">
        <v>11</v>
      </c>
      <c r="D35" s="30">
        <v>281949</v>
      </c>
      <c r="E35" s="8"/>
    </row>
    <row r="36" spans="1:5" ht="20.25" customHeight="1">
      <c r="A36" s="15" t="s">
        <v>17</v>
      </c>
      <c r="B36" s="48" t="s">
        <v>16</v>
      </c>
      <c r="C36" s="48"/>
      <c r="D36" s="31">
        <f>D19+D23-D25</f>
        <v>41466.29000000004</v>
      </c>
      <c r="E36" s="1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46" t="s">
        <v>18</v>
      </c>
      <c r="E40" s="47"/>
    </row>
    <row r="41" spans="1:5" ht="12.75">
      <c r="A41" s="2"/>
      <c r="B41" s="2"/>
      <c r="C41" s="2"/>
      <c r="D41" s="6"/>
      <c r="E41" s="2"/>
    </row>
    <row r="42" spans="1:5" ht="12.75">
      <c r="A42" s="2"/>
      <c r="B42" s="2"/>
      <c r="C42" s="2"/>
      <c r="D42" s="46" t="s">
        <v>23</v>
      </c>
      <c r="E42" s="46"/>
    </row>
  </sheetData>
  <mergeCells count="6">
    <mergeCell ref="D6:E6"/>
    <mergeCell ref="A20:A22"/>
    <mergeCell ref="D40:E40"/>
    <mergeCell ref="D42:E42"/>
    <mergeCell ref="B36:C36"/>
    <mergeCell ref="A14:E14"/>
  </mergeCells>
  <printOptions/>
  <pageMargins left="0.7874015748031497" right="0.787401574803149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2007-03-01T10:51:37Z</cp:lastPrinted>
  <dcterms:created xsi:type="dcterms:W3CDTF">2001-11-14T13:37:53Z</dcterms:created>
  <dcterms:modified xsi:type="dcterms:W3CDTF">2007-06-22T11:47:59Z</dcterms:modified>
  <cp:category/>
  <cp:version/>
  <cp:contentType/>
  <cp:contentStatus/>
</cp:coreProperties>
</file>