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</sheets>
  <definedNames>
    <definedName name="_xlnm.Print_Area" localSheetId="0">'Arkusz1'!$A$1:$P$21</definedName>
  </definedNames>
  <calcPr fullCalcOnLoad="1"/>
</workbook>
</file>

<file path=xl/sharedStrings.xml><?xml version="1.0" encoding="utf-8"?>
<sst xmlns="http://schemas.openxmlformats.org/spreadsheetml/2006/main" count="44" uniqueCount="43">
  <si>
    <t>w złotych</t>
  </si>
  <si>
    <t>Lp.</t>
  </si>
  <si>
    <t>Dział</t>
  </si>
  <si>
    <t>Rozdz.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</si>
  <si>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</si>
  <si>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</si>
  <si>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</si>
  <si>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</si>
  <si>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</si>
  <si>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Dotacje i środki z budżetu państwa</t>
  </si>
  <si>
    <t>Środki i dotacje otrzymane od innych jst oraz innych jednostek zaliczanych do sektora finansów publicznych</t>
  </si>
  <si>
    <t>środki wymienione
w art. 5 ust. 1 pkt 2 i 3 u.f.p.</t>
  </si>
  <si>
    <t>Powiatowy Zarząd Dróg w Mławie</t>
  </si>
  <si>
    <t>Ogółem</t>
  </si>
  <si>
    <t>x</t>
  </si>
  <si>
    <t>Przewodniczący Rady Powiatu Mławskiego</t>
  </si>
  <si>
    <t>Załącznik Nr 3 do uchwały Rady Powiatu</t>
  </si>
  <si>
    <t>Łączne koszty finansowe</t>
  </si>
  <si>
    <t xml:space="preserve">Nakłady ponisione </t>
  </si>
  <si>
    <t>Inne źródła /wolne środki/</t>
  </si>
  <si>
    <t>2010 r.</t>
  </si>
  <si>
    <t>Witold Okumski</t>
  </si>
  <si>
    <t>rok budżetowy 2009 (9+10+11+12+13+14)</t>
  </si>
  <si>
    <t>Przebudowa drogi Nr P 2306W Nowa Wieś - Załęże - Wieczfnia Kościelna - Kuklin na odcinu od km 6+074,00 do km 8+766,00</t>
  </si>
  <si>
    <t>4.</t>
  </si>
  <si>
    <t>5.</t>
  </si>
  <si>
    <t>Budowa Sali gimastycznej przy Zespole Szkół Nr 2 w Mławie (udział własny)</t>
  </si>
  <si>
    <t>Budowa boiska wielofunkcyjnego wraz z bieżnią i urządzeniami do skoku w dal i wzwyż przy I LO w Mławie</t>
  </si>
  <si>
    <t>Rozbudowa części budynku Domu Dziecka w Kowalewie oraz wyposażenie nowowybudowanych pomieszczeń</t>
  </si>
  <si>
    <t>Dom Dziecka w Kowalewie</t>
  </si>
  <si>
    <t>Limity wydatków na wieloletnie programy inwestycyjne w latach 2009 - 2010</t>
  </si>
  <si>
    <t>Nazwa zadania inwestycyjnego
i okres realizacji
(2009-2010)</t>
  </si>
  <si>
    <t>* wnioski złożone o dofinansowanie w ramach Regionalnego Programu Operacyjnego</t>
  </si>
  <si>
    <t>1.*</t>
  </si>
  <si>
    <t>Przebudowa mostu w Radzanowie wraz z dojazdami - dokumentacja projektowo-kosztorysowa</t>
  </si>
  <si>
    <t>2.</t>
  </si>
  <si>
    <t>3.</t>
  </si>
  <si>
    <t>Starostwo Powiatowe w Mławie **</t>
  </si>
  <si>
    <t>§</t>
  </si>
  <si>
    <t>Starostwo Powiatowe w Mławie ***</t>
  </si>
  <si>
    <t>**  środki własne - 349.388,42 zł. i środki z FRKF - 223.704,74 zł. Łącznie w 2010 r. - 573.093,16 zł.</t>
  </si>
  <si>
    <t>***  środki z FRKF - 1.022.947,04 zł. i środki z RPO - 7.251.918 zł. Łącznie w 2010 r. - 8.274.865,04 zł.</t>
  </si>
  <si>
    <t>Mławskiego Nr XXXIV/235/2009 z dnia 29.10.2009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</si>
</sst>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i/>
      <u val="single"/>
      <sz val="12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b/>
      <sz val="8"/>
      <name val="Arial CE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3" fillId="2" borderId="3" xfId="0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9" fillId="2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left" wrapText="1"/>
    </xf>
    <xf numFmtId="0" fontId="0" fillId="0" borderId="4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A1" sqref="A1:P22"/>
    </sheetView>
  </sheetViews>
  <sheetFormatPr defaultColWidth="9.00390625" defaultRowHeight="12.75"/>
  <cols>
    <col min="1" max="1" width="5.125" style="1" customWidth="1"/>
    <col min="2" max="2" width="6.625" style="1" customWidth="1"/>
    <col min="3" max="3" width="7.00390625" style="1" customWidth="1"/>
    <col min="4" max="4" width="4.875" style="1" customWidth="1"/>
    <col min="5" max="5" width="27.00390625" style="1" customWidth="1"/>
    <col min="6" max="6" width="11.25390625" style="1" customWidth="1"/>
    <col min="7" max="7" width="10.25390625" style="1" customWidth="1"/>
    <col min="8" max="8" width="11.00390625" style="1" customWidth="1"/>
    <col min="9" max="9" width="9.125" style="1" customWidth="1"/>
    <col min="10" max="10" width="9.00390625" style="1" customWidth="1"/>
    <col min="11" max="11" width="8.75390625" style="1" customWidth="1"/>
    <col min="12" max="12" width="11.75390625" style="1" customWidth="1"/>
    <col min="13" max="13" width="8.00390625" style="1" customWidth="1"/>
    <col min="14" max="14" width="12.75390625" style="1" customWidth="1"/>
    <col min="15" max="15" width="11.25390625" style="1" customWidth="1"/>
    <col min="16" max="16" width="16.00390625" style="1" customWidth="1"/>
    <col min="17" max="16384" width="9.125" style="1" customWidth="1"/>
  </cols>
  <sheetData>
    <row r="1" ht="12.75">
      <c r="M1" s="1" t="s">
        <v>16</v>
      </c>
    </row>
    <row r="2" ht="12.75">
      <c r="M2" s="1" t="s">
        <v>42</v>
      </c>
    </row>
    <row r="4" spans="1:16" ht="18">
      <c r="A4" s="32" t="s">
        <v>30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0</v>
      </c>
    </row>
    <row r="6" spans="1:16" s="5" customFormat="1" ht="19.5" customHeight="1">
      <c r="A6" s="33" t="s">
        <v>1</v>
      </c>
      <c r="B6" s="33" t="s">
        <v>2</v>
      </c>
      <c r="C6" s="33" t="s">
        <v>3</v>
      </c>
      <c r="D6" s="33" t="s">
        <v>38</v>
      </c>
      <c r="E6" s="28" t="s">
        <v>31</v>
      </c>
      <c r="F6" s="28" t="s">
        <v>17</v>
      </c>
      <c r="G6" s="25" t="s">
        <v>18</v>
      </c>
      <c r="H6" s="29" t="s">
        <v>4</v>
      </c>
      <c r="I6" s="30"/>
      <c r="J6" s="30"/>
      <c r="K6" s="30"/>
      <c r="L6" s="30"/>
      <c r="M6" s="30"/>
      <c r="N6" s="30"/>
      <c r="O6" s="13"/>
      <c r="P6" s="28" t="s">
        <v>5</v>
      </c>
    </row>
    <row r="7" spans="1:16" s="5" customFormat="1" ht="19.5" customHeight="1">
      <c r="A7" s="33"/>
      <c r="B7" s="33"/>
      <c r="C7" s="33"/>
      <c r="D7" s="33"/>
      <c r="E7" s="28"/>
      <c r="F7" s="28"/>
      <c r="G7" s="26"/>
      <c r="H7" s="28" t="s">
        <v>22</v>
      </c>
      <c r="I7" s="28" t="s">
        <v>6</v>
      </c>
      <c r="J7" s="28"/>
      <c r="K7" s="28"/>
      <c r="L7" s="28"/>
      <c r="M7" s="28"/>
      <c r="N7" s="28"/>
      <c r="O7" s="25" t="s">
        <v>20</v>
      </c>
      <c r="P7" s="28"/>
    </row>
    <row r="8" spans="1:16" s="5" customFormat="1" ht="29.25" customHeight="1">
      <c r="A8" s="33"/>
      <c r="B8" s="33"/>
      <c r="C8" s="33"/>
      <c r="D8" s="33"/>
      <c r="E8" s="28"/>
      <c r="F8" s="28"/>
      <c r="G8" s="26"/>
      <c r="H8" s="28"/>
      <c r="I8" s="28" t="s">
        <v>7</v>
      </c>
      <c r="J8" s="28" t="s">
        <v>8</v>
      </c>
      <c r="K8" s="28" t="s">
        <v>9</v>
      </c>
      <c r="L8" s="25" t="s">
        <v>10</v>
      </c>
      <c r="M8" s="25" t="s">
        <v>19</v>
      </c>
      <c r="N8" s="28" t="s">
        <v>11</v>
      </c>
      <c r="O8" s="26"/>
      <c r="P8" s="28"/>
    </row>
    <row r="9" spans="1:16" s="5" customFormat="1" ht="19.5" customHeight="1">
      <c r="A9" s="33"/>
      <c r="B9" s="33"/>
      <c r="C9" s="33"/>
      <c r="D9" s="33"/>
      <c r="E9" s="28"/>
      <c r="F9" s="28"/>
      <c r="G9" s="26"/>
      <c r="H9" s="28"/>
      <c r="I9" s="28"/>
      <c r="J9" s="28"/>
      <c r="K9" s="28"/>
      <c r="L9" s="26"/>
      <c r="M9" s="26"/>
      <c r="N9" s="28"/>
      <c r="O9" s="26"/>
      <c r="P9" s="28"/>
    </row>
    <row r="10" spans="1:16" s="5" customFormat="1" ht="118.5" customHeight="1">
      <c r="A10" s="33"/>
      <c r="B10" s="33"/>
      <c r="C10" s="33"/>
      <c r="D10" s="33"/>
      <c r="E10" s="28"/>
      <c r="F10" s="28"/>
      <c r="G10" s="27"/>
      <c r="H10" s="28"/>
      <c r="I10" s="28"/>
      <c r="J10" s="28"/>
      <c r="K10" s="28"/>
      <c r="L10" s="27"/>
      <c r="M10" s="27"/>
      <c r="N10" s="28"/>
      <c r="O10" s="27"/>
      <c r="P10" s="28"/>
    </row>
    <row r="11" spans="1:16" ht="13.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/>
      <c r="P11" s="6">
        <v>15</v>
      </c>
    </row>
    <row r="12" spans="1:16" ht="54" customHeight="1">
      <c r="A12" s="20" t="s">
        <v>33</v>
      </c>
      <c r="B12" s="20">
        <v>600</v>
      </c>
      <c r="C12" s="20">
        <v>60014</v>
      </c>
      <c r="D12" s="20">
        <v>6058</v>
      </c>
      <c r="E12" s="21" t="s">
        <v>23</v>
      </c>
      <c r="F12" s="14">
        <f>G12+H12+O12</f>
        <v>3187503.16</v>
      </c>
      <c r="G12" s="16">
        <v>578714.47</v>
      </c>
      <c r="H12" s="15">
        <f>SUM(I12:N12)</f>
        <v>2608788.69</v>
      </c>
      <c r="I12" s="16">
        <v>0</v>
      </c>
      <c r="J12" s="17">
        <v>0</v>
      </c>
      <c r="K12" s="17">
        <v>0</v>
      </c>
      <c r="L12" s="17">
        <v>0</v>
      </c>
      <c r="M12" s="17">
        <v>0</v>
      </c>
      <c r="N12" s="17">
        <v>2608788.69</v>
      </c>
      <c r="O12" s="18">
        <v>0</v>
      </c>
      <c r="P12" s="7" t="s">
        <v>12</v>
      </c>
    </row>
    <row r="13" spans="1:16" ht="51.75" customHeight="1">
      <c r="A13" s="20" t="s">
        <v>35</v>
      </c>
      <c r="B13" s="20">
        <v>600</v>
      </c>
      <c r="C13" s="20">
        <v>60014</v>
      </c>
      <c r="D13" s="20">
        <v>6050</v>
      </c>
      <c r="E13" s="21" t="s">
        <v>34</v>
      </c>
      <c r="F13" s="14">
        <f>G13+H13+O13</f>
        <v>4000000</v>
      </c>
      <c r="G13" s="16">
        <v>0</v>
      </c>
      <c r="H13" s="15">
        <f>SUM(I13:N13)</f>
        <v>100000</v>
      </c>
      <c r="I13" s="16">
        <v>100000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8">
        <v>3900000</v>
      </c>
      <c r="P13" s="7" t="s">
        <v>12</v>
      </c>
    </row>
    <row r="14" spans="1:16" ht="42" customHeight="1">
      <c r="A14" s="20" t="s">
        <v>36</v>
      </c>
      <c r="B14" s="20">
        <v>801</v>
      </c>
      <c r="C14" s="20">
        <v>80130</v>
      </c>
      <c r="D14" s="20">
        <v>6059</v>
      </c>
      <c r="E14" s="21" t="s">
        <v>26</v>
      </c>
      <c r="F14" s="14">
        <f>G14+H14+O14</f>
        <v>8536835.04</v>
      </c>
      <c r="G14" s="16">
        <v>0</v>
      </c>
      <c r="H14" s="15">
        <f>SUM(I14:N14)</f>
        <v>261970</v>
      </c>
      <c r="I14" s="16">
        <v>261970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>
        <v>8274865.04</v>
      </c>
      <c r="P14" s="23" t="s">
        <v>39</v>
      </c>
    </row>
    <row r="15" spans="1:16" ht="51" customHeight="1">
      <c r="A15" s="20" t="s">
        <v>24</v>
      </c>
      <c r="B15" s="20">
        <v>801</v>
      </c>
      <c r="C15" s="20">
        <v>80120</v>
      </c>
      <c r="D15" s="20">
        <v>6059</v>
      </c>
      <c r="E15" s="21" t="s">
        <v>27</v>
      </c>
      <c r="F15" s="14">
        <f>G15+H15+O15</f>
        <v>682893.16</v>
      </c>
      <c r="G15" s="16">
        <v>24800</v>
      </c>
      <c r="H15" s="15">
        <f>SUM(I15:N15)</f>
        <v>85000</v>
      </c>
      <c r="I15" s="16">
        <v>85000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8">
        <v>573093.16</v>
      </c>
      <c r="P15" s="23" t="s">
        <v>37</v>
      </c>
    </row>
    <row r="16" spans="1:16" ht="59.25" customHeight="1">
      <c r="A16" s="20" t="s">
        <v>25</v>
      </c>
      <c r="B16" s="20">
        <v>852</v>
      </c>
      <c r="C16" s="20">
        <v>85201</v>
      </c>
      <c r="D16" s="20">
        <v>6050</v>
      </c>
      <c r="E16" s="21" t="s">
        <v>28</v>
      </c>
      <c r="F16" s="14">
        <f>G16+H16+O16</f>
        <v>743000</v>
      </c>
      <c r="G16" s="16">
        <v>33000</v>
      </c>
      <c r="H16" s="15">
        <f>SUM(I16:N16)</f>
        <v>630000</v>
      </c>
      <c r="I16" s="16">
        <v>300000</v>
      </c>
      <c r="J16" s="17">
        <v>0</v>
      </c>
      <c r="K16" s="17">
        <v>330000</v>
      </c>
      <c r="L16" s="17">
        <v>0</v>
      </c>
      <c r="M16" s="17">
        <v>0</v>
      </c>
      <c r="N16" s="17">
        <v>0</v>
      </c>
      <c r="O16" s="18">
        <v>80000</v>
      </c>
      <c r="P16" s="22" t="s">
        <v>29</v>
      </c>
    </row>
    <row r="17" spans="1:16" ht="22.5" customHeight="1">
      <c r="A17" s="24" t="s">
        <v>13</v>
      </c>
      <c r="B17" s="24"/>
      <c r="C17" s="24"/>
      <c r="D17" s="24"/>
      <c r="E17" s="24"/>
      <c r="F17" s="19">
        <f aca="true" t="shared" si="0" ref="F17:O17">SUM(F12:F16)</f>
        <v>17150231.36</v>
      </c>
      <c r="G17" s="19">
        <f t="shared" si="0"/>
        <v>636514.47</v>
      </c>
      <c r="H17" s="19">
        <f t="shared" si="0"/>
        <v>3685758.69</v>
      </c>
      <c r="I17" s="19">
        <f t="shared" si="0"/>
        <v>746970</v>
      </c>
      <c r="J17" s="19">
        <f t="shared" si="0"/>
        <v>0</v>
      </c>
      <c r="K17" s="19">
        <f t="shared" si="0"/>
        <v>330000</v>
      </c>
      <c r="L17" s="19">
        <f t="shared" si="0"/>
        <v>0</v>
      </c>
      <c r="M17" s="19">
        <f t="shared" si="0"/>
        <v>0</v>
      </c>
      <c r="N17" s="19">
        <f t="shared" si="0"/>
        <v>2608788.69</v>
      </c>
      <c r="O17" s="19">
        <f t="shared" si="0"/>
        <v>12827958.2</v>
      </c>
      <c r="P17" s="4" t="s">
        <v>14</v>
      </c>
    </row>
    <row r="19" spans="1:16" ht="19.5" customHeight="1">
      <c r="A19" s="1" t="s">
        <v>32</v>
      </c>
      <c r="M19" s="31" t="s">
        <v>15</v>
      </c>
      <c r="N19" s="31"/>
      <c r="O19" s="31"/>
      <c r="P19" s="31"/>
    </row>
    <row r="20" ht="7.5" customHeight="1"/>
    <row r="21" spans="1:16" ht="12.75">
      <c r="A21" s="1" t="s">
        <v>40</v>
      </c>
      <c r="N21" s="31" t="s">
        <v>21</v>
      </c>
      <c r="O21" s="31"/>
      <c r="P21" s="31"/>
    </row>
    <row r="22" spans="1:12" ht="15.75">
      <c r="A22" s="1" t="s">
        <v>41</v>
      </c>
      <c r="I22" s="9"/>
      <c r="J22" s="9"/>
      <c r="K22" s="10"/>
      <c r="L22" s="10"/>
    </row>
    <row r="23" spans="11:12" ht="12.75">
      <c r="K23" s="10"/>
      <c r="L23" s="10"/>
    </row>
    <row r="24" spans="1:12" ht="15.75">
      <c r="A24" s="8"/>
      <c r="I24" s="11"/>
      <c r="J24" s="11"/>
      <c r="K24" s="10"/>
      <c r="L24" s="10"/>
    </row>
    <row r="25" spans="9:12" ht="15.75">
      <c r="I25" s="11"/>
      <c r="J25" s="11"/>
      <c r="K25" s="10"/>
      <c r="L25" s="10"/>
    </row>
    <row r="26" spans="9:12" ht="15.75">
      <c r="I26" s="11"/>
      <c r="J26" s="11"/>
      <c r="K26" s="10"/>
      <c r="L26" s="10"/>
    </row>
    <row r="27" spans="9:12" ht="15.75">
      <c r="I27" s="11"/>
      <c r="J27" s="11"/>
      <c r="K27" s="10"/>
      <c r="L27" s="10"/>
    </row>
    <row r="28" spans="9:12" ht="15.75">
      <c r="I28" s="12"/>
      <c r="K28" s="10"/>
      <c r="L28" s="10"/>
    </row>
  </sheetData>
  <mergeCells count="22">
    <mergeCell ref="A4:P4"/>
    <mergeCell ref="A6:A10"/>
    <mergeCell ref="B6:B10"/>
    <mergeCell ref="C6:C10"/>
    <mergeCell ref="D6:D10"/>
    <mergeCell ref="E6:E10"/>
    <mergeCell ref="F6:F10"/>
    <mergeCell ref="P6:P10"/>
    <mergeCell ref="N8:N10"/>
    <mergeCell ref="H7:H10"/>
    <mergeCell ref="M19:P19"/>
    <mergeCell ref="N21:P21"/>
    <mergeCell ref="L8:L10"/>
    <mergeCell ref="O7:O10"/>
    <mergeCell ref="A17:E17"/>
    <mergeCell ref="G6:G10"/>
    <mergeCell ref="I7:N7"/>
    <mergeCell ref="H6:N6"/>
    <mergeCell ref="I8:I10"/>
    <mergeCell ref="J8:J10"/>
    <mergeCell ref="K8:K10"/>
    <mergeCell ref="M8:M10"/>
  </mergeCells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Mariola</cp:lastModifiedBy>
  <cp:lastPrinted>2009-10-20T13:44:50Z</cp:lastPrinted>
  <dcterms:created xsi:type="dcterms:W3CDTF">2007-01-17T08:04:31Z</dcterms:created>
  <dcterms:modified xsi:type="dcterms:W3CDTF">2009-10-30T15:21:09Z</dcterms:modified>
  <cp:category/>
  <cp:version/>
  <cp:contentType/>
  <cp:contentStatus/>
</cp:coreProperties>
</file>