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'Arkusz1'!$A$1:$Q$24</definedName>
  </definedNames>
  <calcPr fullCalcOnLoad="1"/>
</workbook>
</file>

<file path=xl/sharedStrings.xml><?xml version="1.0" encoding="utf-8"?>
<sst xmlns="http://schemas.openxmlformats.org/spreadsheetml/2006/main" count="47" uniqueCount="46">
  <si>
    <t>Lp.</t>
  </si>
  <si>
    <t>Dział</t>
  </si>
  <si>
    <t>Rozdz.</t>
  </si>
  <si>
    <t>§</t>
  </si>
  <si>
    <t>Łączne koszty finansowe</t>
  </si>
  <si>
    <t xml:space="preserve">Nakłady poniesione 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</si>
  <si>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</si>
  <si>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</si>
  <si>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</si>
  <si>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</si>
  <si>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</si>
  <si>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Dotacje i środki z budżetu państwa</t>
  </si>
  <si>
    <t>Środki i dotacje otrzymane od innych jst oraz innych jednostek zaliczanych do sektora finansów publicznych</t>
  </si>
  <si>
    <t xml:space="preserve">Inne źródła </t>
  </si>
  <si>
    <t>środki wymienione
w art. 5 ust. 1 pkt 2 i 3 u.f.p.</t>
  </si>
  <si>
    <t>1.*</t>
  </si>
  <si>
    <t>Przebudowa drogi Nr P 2306W Nowa Wieś - Załęże - Wieczfnia Kościelna - Kuklin na odcinu od km 6+074,00 do km 8+766,00</t>
  </si>
  <si>
    <t>Powiatowy Zarząd Dróg w Mławie</t>
  </si>
  <si>
    <t>2.</t>
  </si>
  <si>
    <t xml:space="preserve">Przebudowa mostu o JNI 01005649 na rzece Wkrze w miejscowości Radzanów w ciągu drogi powiatowej Nr P 3014 Raciąż-Radzanów-Liberadz wraz z dojazdami </t>
  </si>
  <si>
    <t>3.*</t>
  </si>
  <si>
    <t>Starostwo Powiatowe w Mławie **</t>
  </si>
  <si>
    <t>4.</t>
  </si>
  <si>
    <t>Budowa boiska wielofunkcyjnego wraz z bieżnią i urządzeniami do skoku w dal i wzwyż przy I LO w Mławie</t>
  </si>
  <si>
    <t xml:space="preserve">Starostwo Powiatowe w Mławie </t>
  </si>
  <si>
    <t>5.*</t>
  </si>
  <si>
    <t>6059/6058</t>
  </si>
  <si>
    <t xml:space="preserve">Termomodernizacja budynków oświatowych Zespołu Szkół Nr 1 i Zespołu Szkół Nr 2 </t>
  </si>
  <si>
    <t>6.</t>
  </si>
  <si>
    <t>Rozbudowa części budynku Domu Dziecka w Kowalewie oraz wyposażenie nowowybudowanych pomieszczeń</t>
  </si>
  <si>
    <t>Dom Dziecka w Kowalewie</t>
  </si>
  <si>
    <t>Ogółem</t>
  </si>
  <si>
    <t>x</t>
  </si>
  <si>
    <t>* wnioski złożone o dofinansowanie w ramach Regionalnego Programu Operacyjnego</t>
  </si>
  <si>
    <t xml:space="preserve">**  środki z FRKF - 1.022.947,04 zł. i środki z RPO - 7.251.918 zł. </t>
  </si>
  <si>
    <t>Przewodniczący Rady Powiatu Mławskiego</t>
  </si>
  <si>
    <t>Witold Okumski</t>
  </si>
  <si>
    <t xml:space="preserve">Limity wydatków na wieloletnie programy inwestycyjne w roku 2009 </t>
  </si>
  <si>
    <t>2010r</t>
  </si>
  <si>
    <t>Starostwo Powiatowe w Mławie ***</t>
  </si>
  <si>
    <t xml:space="preserve">Załącznik Nr 3 do uchwały Rady Powiatu Mławskiego </t>
  </si>
  <si>
    <t>*** środki Z FRKF -223.704,74 zł, środki własne 434.389,26 zł</t>
  </si>
  <si>
    <t>Nr XXXVI/249/2009  z dnia 29.12.2009r</t>
  </si>
  <si>
    <t>Budowa Sali gimastycznej wraz z zapleczami i łacznikami przy Zespole Szkół Nr 2 w Mławie, ul. Z. Morawskiej 29B</t>
  </si>
  <si>
    <t>Nazwa zadania inwestycyjnego
i okres realizacji
(2009-2010)</t>
  </si>
  <si>
    <t>rok budżetowy 2009 (8+9+10+11)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</si>
</sst>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0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8.5"/>
      <name val="Arial CE"/>
      <family val="0"/>
    </font>
    <font>
      <sz val="8.5"/>
      <name val="Arial"/>
      <family val="2"/>
    </font>
    <font>
      <b/>
      <sz val="8.5"/>
      <name val="Arial CE"/>
      <family val="0"/>
    </font>
    <font>
      <i/>
      <u val="single"/>
      <sz val="12"/>
      <name val="Times New Roman"/>
      <family val="1"/>
    </font>
    <font>
      <i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name val="Arial CE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2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24" borderId="11" xfId="0" applyFont="1" applyFill="1" applyBorder="1" applyAlignment="1">
      <alignment horizontal="left" wrapText="1"/>
    </xf>
    <xf numFmtId="4" fontId="7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4" fontId="7" fillId="0" borderId="11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4" fontId="7" fillId="20" borderId="11" xfId="0" applyNumberFormat="1" applyFont="1" applyFill="1" applyBorder="1" applyAlignment="1">
      <alignment vertical="center"/>
    </xf>
    <xf numFmtId="0" fontId="7" fillId="20" borderId="1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1" fillId="0" borderId="0" xfId="0" applyFont="1" applyAlignment="1">
      <alignment vertical="center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3" fillId="20" borderId="14" xfId="0" applyFont="1" applyFill="1" applyBorder="1" applyAlignment="1">
      <alignment vertical="center" wrapText="1"/>
    </xf>
    <xf numFmtId="0" fontId="3" fillId="20" borderId="15" xfId="0" applyFont="1" applyFill="1" applyBorder="1" applyAlignment="1">
      <alignment vertical="center" wrapText="1"/>
    </xf>
    <xf numFmtId="0" fontId="3" fillId="20" borderId="16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20" borderId="12" xfId="0" applyFont="1" applyFill="1" applyBorder="1" applyAlignment="1">
      <alignment horizontal="center" vertical="center"/>
    </xf>
    <xf numFmtId="0" fontId="3" fillId="20" borderId="17" xfId="0" applyFont="1" applyFill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/>
    </xf>
    <xf numFmtId="0" fontId="3" fillId="20" borderId="11" xfId="0" applyFont="1" applyFill="1" applyBorder="1" applyAlignment="1">
      <alignment horizontal="center" vertical="center" wrapText="1"/>
    </xf>
    <xf numFmtId="0" fontId="3" fillId="20" borderId="19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center" vertical="center" wrapText="1"/>
    </xf>
    <xf numFmtId="0" fontId="3" fillId="20" borderId="19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3" fillId="20" borderId="12" xfId="0" applyFont="1" applyFill="1" applyBorder="1" applyAlignment="1">
      <alignment horizontal="center" vertical="center" wrapText="1"/>
    </xf>
    <xf numFmtId="0" fontId="3" fillId="20" borderId="17" xfId="0" applyFont="1" applyFill="1" applyBorder="1" applyAlignment="1">
      <alignment horizontal="center" vertical="center" wrapText="1"/>
    </xf>
    <xf numFmtId="0" fontId="3" fillId="20" borderId="18" xfId="0" applyFont="1" applyFill="1" applyBorder="1" applyAlignment="1">
      <alignment horizontal="center" vertical="center" wrapText="1"/>
    </xf>
    <xf numFmtId="0" fontId="7" fillId="20" borderId="1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20" borderId="11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PageLayoutView="0" workbookViewId="0" topLeftCell="A14">
      <selection activeCell="M22" sqref="M22:Q23"/>
    </sheetView>
  </sheetViews>
  <sheetFormatPr defaultColWidth="9.00390625" defaultRowHeight="12.75"/>
  <cols>
    <col min="1" max="1" width="5.125" style="1" customWidth="1"/>
    <col min="2" max="2" width="6.625" style="1" customWidth="1"/>
    <col min="3" max="3" width="7.00390625" style="1" customWidth="1"/>
    <col min="4" max="4" width="8.625" style="1" customWidth="1"/>
    <col min="5" max="5" width="30.25390625" style="1" customWidth="1"/>
    <col min="6" max="6" width="11.25390625" style="1" customWidth="1"/>
    <col min="7" max="7" width="11.125" style="1" customWidth="1"/>
    <col min="8" max="8" width="12.00390625" style="1" customWidth="1"/>
    <col min="9" max="10" width="11.875" style="1" customWidth="1"/>
    <col min="11" max="11" width="11.875" style="1" hidden="1" customWidth="1"/>
    <col min="12" max="12" width="14.00390625" style="1" customWidth="1"/>
    <col min="13" max="13" width="10.375" style="1" hidden="1" customWidth="1"/>
    <col min="14" max="14" width="13.625" style="1" customWidth="1"/>
    <col min="15" max="15" width="11.25390625" style="1" hidden="1" customWidth="1"/>
    <col min="16" max="16" width="12.75390625" style="1" customWidth="1"/>
    <col min="17" max="17" width="18.75390625" style="1" customWidth="1"/>
    <col min="18" max="16384" width="9.125" style="1" customWidth="1"/>
  </cols>
  <sheetData>
    <row r="1" ht="12.75">
      <c r="L1" s="1" t="s">
        <v>40</v>
      </c>
    </row>
    <row r="2" ht="12.75">
      <c r="L2" s="1" t="s">
        <v>42</v>
      </c>
    </row>
    <row r="5" spans="1:17" ht="18">
      <c r="A5" s="44" t="s">
        <v>37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ht="10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"/>
    </row>
    <row r="7" spans="1:17" s="5" customFormat="1" ht="19.5" customHeight="1">
      <c r="A7" s="45" t="s">
        <v>0</v>
      </c>
      <c r="B7" s="45" t="s">
        <v>1</v>
      </c>
      <c r="C7" s="45" t="s">
        <v>2</v>
      </c>
      <c r="D7" s="45" t="s">
        <v>3</v>
      </c>
      <c r="E7" s="34" t="s">
        <v>44</v>
      </c>
      <c r="F7" s="34" t="s">
        <v>4</v>
      </c>
      <c r="G7" s="40" t="s">
        <v>5</v>
      </c>
      <c r="H7" s="38" t="s">
        <v>6</v>
      </c>
      <c r="I7" s="39"/>
      <c r="J7" s="39"/>
      <c r="K7" s="39"/>
      <c r="L7" s="39"/>
      <c r="M7" s="39"/>
      <c r="N7" s="39"/>
      <c r="O7" s="4"/>
      <c r="P7" s="31" t="s">
        <v>38</v>
      </c>
      <c r="Q7" s="34" t="s">
        <v>7</v>
      </c>
    </row>
    <row r="8" spans="1:17" s="5" customFormat="1" ht="19.5" customHeight="1">
      <c r="A8" s="45"/>
      <c r="B8" s="45"/>
      <c r="C8" s="45"/>
      <c r="D8" s="45"/>
      <c r="E8" s="34"/>
      <c r="F8" s="34"/>
      <c r="G8" s="41"/>
      <c r="H8" s="34" t="s">
        <v>45</v>
      </c>
      <c r="I8" s="35" t="s">
        <v>8</v>
      </c>
      <c r="J8" s="36"/>
      <c r="K8" s="36"/>
      <c r="L8" s="36"/>
      <c r="M8" s="36"/>
      <c r="N8" s="37"/>
      <c r="O8" s="27">
        <v>2011</v>
      </c>
      <c r="P8" s="32"/>
      <c r="Q8" s="34"/>
    </row>
    <row r="9" spans="1:17" s="5" customFormat="1" ht="29.25" customHeight="1">
      <c r="A9" s="45"/>
      <c r="B9" s="45"/>
      <c r="C9" s="45"/>
      <c r="D9" s="45"/>
      <c r="E9" s="34"/>
      <c r="F9" s="34"/>
      <c r="G9" s="41"/>
      <c r="H9" s="34"/>
      <c r="I9" s="34" t="s">
        <v>9</v>
      </c>
      <c r="J9" s="34" t="s">
        <v>10</v>
      </c>
      <c r="K9" s="34" t="s">
        <v>11</v>
      </c>
      <c r="L9" s="40" t="s">
        <v>12</v>
      </c>
      <c r="M9" s="40" t="s">
        <v>13</v>
      </c>
      <c r="N9" s="34" t="s">
        <v>14</v>
      </c>
      <c r="O9" s="28"/>
      <c r="P9" s="32"/>
      <c r="Q9" s="34"/>
    </row>
    <row r="10" spans="1:17" s="5" customFormat="1" ht="19.5" customHeight="1">
      <c r="A10" s="45"/>
      <c r="B10" s="45"/>
      <c r="C10" s="45"/>
      <c r="D10" s="45"/>
      <c r="E10" s="34"/>
      <c r="F10" s="34"/>
      <c r="G10" s="41"/>
      <c r="H10" s="34"/>
      <c r="I10" s="34"/>
      <c r="J10" s="34"/>
      <c r="K10" s="34"/>
      <c r="L10" s="41"/>
      <c r="M10" s="41"/>
      <c r="N10" s="34"/>
      <c r="O10" s="28"/>
      <c r="P10" s="32"/>
      <c r="Q10" s="34"/>
    </row>
    <row r="11" spans="1:17" s="5" customFormat="1" ht="93" customHeight="1">
      <c r="A11" s="45"/>
      <c r="B11" s="45"/>
      <c r="C11" s="45"/>
      <c r="D11" s="45"/>
      <c r="E11" s="34"/>
      <c r="F11" s="34"/>
      <c r="G11" s="42"/>
      <c r="H11" s="34"/>
      <c r="I11" s="34"/>
      <c r="J11" s="34"/>
      <c r="K11" s="34"/>
      <c r="L11" s="42"/>
      <c r="M11" s="42"/>
      <c r="N11" s="34"/>
      <c r="O11" s="29"/>
      <c r="P11" s="33"/>
      <c r="Q11" s="34"/>
    </row>
    <row r="12" spans="1:17" ht="13.5" customHeight="1">
      <c r="A12" s="6">
        <v>1</v>
      </c>
      <c r="B12" s="6">
        <v>2</v>
      </c>
      <c r="C12" s="6">
        <v>3</v>
      </c>
      <c r="D12" s="6">
        <v>4</v>
      </c>
      <c r="E12" s="6">
        <v>4</v>
      </c>
      <c r="F12" s="6">
        <v>5</v>
      </c>
      <c r="G12" s="6">
        <v>6</v>
      </c>
      <c r="H12" s="6">
        <v>7</v>
      </c>
      <c r="I12" s="6">
        <v>8</v>
      </c>
      <c r="J12" s="6">
        <v>9</v>
      </c>
      <c r="K12" s="6">
        <v>10</v>
      </c>
      <c r="L12" s="6">
        <v>10</v>
      </c>
      <c r="M12" s="6">
        <v>12</v>
      </c>
      <c r="N12" s="6">
        <v>11</v>
      </c>
      <c r="O12" s="6">
        <v>14</v>
      </c>
      <c r="P12" s="6">
        <v>12</v>
      </c>
      <c r="Q12" s="6">
        <v>13</v>
      </c>
    </row>
    <row r="13" spans="1:17" ht="48.75" customHeight="1">
      <c r="A13" s="7" t="s">
        <v>15</v>
      </c>
      <c r="B13" s="7">
        <v>600</v>
      </c>
      <c r="C13" s="7">
        <v>60014</v>
      </c>
      <c r="D13" s="7">
        <v>6058</v>
      </c>
      <c r="E13" s="8" t="s">
        <v>16</v>
      </c>
      <c r="F13" s="9">
        <f aca="true" t="shared" si="0" ref="F13:F18">G13+H13+P13</f>
        <v>2694026.33</v>
      </c>
      <c r="G13" s="10">
        <v>0</v>
      </c>
      <c r="H13" s="11">
        <f aca="true" t="shared" si="1" ref="H13:H18">SUM(I13:N13)</f>
        <v>2694026.33</v>
      </c>
      <c r="I13" s="10">
        <v>404103.95</v>
      </c>
      <c r="J13" s="12">
        <v>0</v>
      </c>
      <c r="K13" s="12">
        <v>0</v>
      </c>
      <c r="L13" s="12">
        <v>0</v>
      </c>
      <c r="M13" s="12">
        <v>0</v>
      </c>
      <c r="N13" s="12">
        <v>2289922.38</v>
      </c>
      <c r="O13" s="13">
        <v>0</v>
      </c>
      <c r="P13" s="13">
        <v>0</v>
      </c>
      <c r="Q13" s="14" t="s">
        <v>17</v>
      </c>
    </row>
    <row r="14" spans="1:17" ht="61.5" customHeight="1">
      <c r="A14" s="7" t="s">
        <v>18</v>
      </c>
      <c r="B14" s="7">
        <v>600</v>
      </c>
      <c r="C14" s="7">
        <v>60014</v>
      </c>
      <c r="D14" s="7">
        <v>6050</v>
      </c>
      <c r="E14" s="8" t="s">
        <v>19</v>
      </c>
      <c r="F14" s="9">
        <f t="shared" si="0"/>
        <v>2096054</v>
      </c>
      <c r="G14" s="10">
        <v>0</v>
      </c>
      <c r="H14" s="11">
        <f t="shared" si="1"/>
        <v>196054</v>
      </c>
      <c r="I14" s="10">
        <v>196054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3">
        <v>1900000</v>
      </c>
      <c r="Q14" s="14" t="s">
        <v>17</v>
      </c>
    </row>
    <row r="15" spans="1:17" ht="36.75" customHeight="1">
      <c r="A15" s="7" t="s">
        <v>20</v>
      </c>
      <c r="B15" s="7">
        <v>801</v>
      </c>
      <c r="C15" s="7">
        <v>80130</v>
      </c>
      <c r="D15" s="7">
        <v>6059</v>
      </c>
      <c r="E15" s="8" t="s">
        <v>43</v>
      </c>
      <c r="F15" s="9">
        <f t="shared" si="0"/>
        <v>8536835.04</v>
      </c>
      <c r="G15" s="10">
        <v>0</v>
      </c>
      <c r="H15" s="11">
        <f t="shared" si="1"/>
        <v>261970</v>
      </c>
      <c r="I15" s="10">
        <v>261970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3">
        <v>0</v>
      </c>
      <c r="P15" s="13">
        <v>8274865.04</v>
      </c>
      <c r="Q15" s="15" t="s">
        <v>21</v>
      </c>
    </row>
    <row r="16" spans="1:17" ht="45" customHeight="1">
      <c r="A16" s="7" t="s">
        <v>22</v>
      </c>
      <c r="B16" s="7">
        <v>801</v>
      </c>
      <c r="C16" s="7">
        <v>80120</v>
      </c>
      <c r="D16" s="7">
        <v>6059</v>
      </c>
      <c r="E16" s="8" t="s">
        <v>23</v>
      </c>
      <c r="F16" s="9">
        <f t="shared" si="0"/>
        <v>738008.69</v>
      </c>
      <c r="G16" s="10">
        <v>24800</v>
      </c>
      <c r="H16" s="11">
        <f t="shared" si="1"/>
        <v>55114.69</v>
      </c>
      <c r="I16" s="10">
        <v>55114.69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3">
        <v>0</v>
      </c>
      <c r="P16" s="13">
        <v>658094</v>
      </c>
      <c r="Q16" s="15" t="s">
        <v>39</v>
      </c>
    </row>
    <row r="17" spans="1:17" ht="39.75" customHeight="1">
      <c r="A17" s="7" t="s">
        <v>25</v>
      </c>
      <c r="B17" s="7">
        <v>801</v>
      </c>
      <c r="C17" s="7">
        <v>80130</v>
      </c>
      <c r="D17" s="16" t="s">
        <v>26</v>
      </c>
      <c r="E17" s="8" t="s">
        <v>27</v>
      </c>
      <c r="F17" s="9">
        <f t="shared" si="0"/>
        <v>687100</v>
      </c>
      <c r="G17" s="10">
        <v>0</v>
      </c>
      <c r="H17" s="11">
        <f t="shared" si="1"/>
        <v>5000</v>
      </c>
      <c r="I17" s="10">
        <v>5000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3">
        <v>0</v>
      </c>
      <c r="P17" s="13">
        <v>682100</v>
      </c>
      <c r="Q17" s="15" t="s">
        <v>24</v>
      </c>
    </row>
    <row r="18" spans="1:17" ht="48.75" customHeight="1">
      <c r="A18" s="7" t="s">
        <v>28</v>
      </c>
      <c r="B18" s="7">
        <v>852</v>
      </c>
      <c r="C18" s="7">
        <v>85201</v>
      </c>
      <c r="D18" s="7">
        <v>6050</v>
      </c>
      <c r="E18" s="8" t="s">
        <v>29</v>
      </c>
      <c r="F18" s="9">
        <f t="shared" si="0"/>
        <v>1113000</v>
      </c>
      <c r="G18" s="10">
        <v>33000</v>
      </c>
      <c r="H18" s="11">
        <f t="shared" si="1"/>
        <v>780000</v>
      </c>
      <c r="I18" s="10">
        <v>375000</v>
      </c>
      <c r="J18" s="12">
        <v>0</v>
      </c>
      <c r="K18" s="12">
        <v>0</v>
      </c>
      <c r="L18" s="12">
        <v>405000</v>
      </c>
      <c r="M18" s="12">
        <v>0</v>
      </c>
      <c r="N18" s="12">
        <v>0</v>
      </c>
      <c r="O18" s="12">
        <v>0</v>
      </c>
      <c r="P18" s="13">
        <v>300000</v>
      </c>
      <c r="Q18" s="15" t="s">
        <v>30</v>
      </c>
    </row>
    <row r="19" spans="1:17" ht="22.5" customHeight="1">
      <c r="A19" s="43" t="s">
        <v>31</v>
      </c>
      <c r="B19" s="43"/>
      <c r="C19" s="43"/>
      <c r="D19" s="43"/>
      <c r="E19" s="43"/>
      <c r="F19" s="17">
        <f>SUM(F13:F18)</f>
        <v>15865024.059999999</v>
      </c>
      <c r="G19" s="17">
        <f>SUM(G13:G18)</f>
        <v>57800</v>
      </c>
      <c r="H19" s="17">
        <f aca="true" t="shared" si="2" ref="H19:N19">SUM(H13:H18)</f>
        <v>3992165.02</v>
      </c>
      <c r="I19" s="17">
        <f t="shared" si="2"/>
        <v>1297242.64</v>
      </c>
      <c r="J19" s="17">
        <f t="shared" si="2"/>
        <v>0</v>
      </c>
      <c r="K19" s="17">
        <f t="shared" si="2"/>
        <v>0</v>
      </c>
      <c r="L19" s="17">
        <f t="shared" si="2"/>
        <v>405000</v>
      </c>
      <c r="M19" s="17">
        <f t="shared" si="2"/>
        <v>0</v>
      </c>
      <c r="N19" s="17">
        <f t="shared" si="2"/>
        <v>2289922.38</v>
      </c>
      <c r="O19" s="17">
        <f>SUM(O13:O18)</f>
        <v>0</v>
      </c>
      <c r="P19" s="17">
        <f>SUM(P13:P18)</f>
        <v>11815059.04</v>
      </c>
      <c r="Q19" s="18" t="s">
        <v>32</v>
      </c>
    </row>
    <row r="21" ht="19.5" customHeight="1">
      <c r="A21" s="1" t="s">
        <v>33</v>
      </c>
    </row>
    <row r="22" spans="1:17" ht="20.25" customHeight="1">
      <c r="A22" s="1" t="s">
        <v>34</v>
      </c>
      <c r="M22" s="30" t="s">
        <v>35</v>
      </c>
      <c r="N22" s="30"/>
      <c r="O22" s="30"/>
      <c r="P22" s="30"/>
      <c r="Q22" s="30"/>
    </row>
    <row r="23" spans="1:17" ht="19.5" customHeight="1">
      <c r="A23" s="1" t="s">
        <v>41</v>
      </c>
      <c r="I23" s="19"/>
      <c r="N23" s="30" t="s">
        <v>36</v>
      </c>
      <c r="O23" s="30"/>
      <c r="P23" s="30"/>
      <c r="Q23" s="30"/>
    </row>
    <row r="24" spans="5:12" ht="15.75">
      <c r="E24" s="20"/>
      <c r="F24" s="20"/>
      <c r="G24" s="21"/>
      <c r="J24" s="19"/>
      <c r="K24" s="21"/>
      <c r="L24" s="21"/>
    </row>
    <row r="25" spans="5:12" ht="15.75">
      <c r="E25" s="22"/>
      <c r="F25" s="22"/>
      <c r="G25" s="21"/>
      <c r="K25" s="21"/>
      <c r="L25" s="21"/>
    </row>
    <row r="26" spans="1:12" ht="15.75">
      <c r="A26" s="23"/>
      <c r="E26" s="24"/>
      <c r="F26" s="24"/>
      <c r="G26" s="21"/>
      <c r="I26" s="25"/>
      <c r="J26" s="25"/>
      <c r="K26" s="21"/>
      <c r="L26" s="21"/>
    </row>
    <row r="27" spans="5:12" ht="15.75">
      <c r="E27" s="24"/>
      <c r="F27" s="24"/>
      <c r="G27" s="21"/>
      <c r="I27" s="25"/>
      <c r="J27" s="25"/>
      <c r="K27" s="21"/>
      <c r="L27" s="21"/>
    </row>
    <row r="28" spans="5:12" ht="15.75">
      <c r="E28" s="24"/>
      <c r="F28" s="24"/>
      <c r="G28" s="21"/>
      <c r="I28" s="25"/>
      <c r="J28" s="25"/>
      <c r="K28" s="21"/>
      <c r="L28" s="21"/>
    </row>
    <row r="29" spans="5:12" ht="15.75">
      <c r="E29" s="24"/>
      <c r="F29" s="24"/>
      <c r="G29" s="21"/>
      <c r="I29" s="25"/>
      <c r="J29" s="25"/>
      <c r="K29" s="21"/>
      <c r="L29" s="21"/>
    </row>
    <row r="30" spans="9:12" ht="15.75">
      <c r="I30" s="26"/>
      <c r="K30" s="21"/>
      <c r="L30" s="21"/>
    </row>
  </sheetData>
  <sheetProtection/>
  <mergeCells count="22">
    <mergeCell ref="A5:Q5"/>
    <mergeCell ref="A7:A11"/>
    <mergeCell ref="B7:B11"/>
    <mergeCell ref="C7:C11"/>
    <mergeCell ref="D7:D11"/>
    <mergeCell ref="E7:E11"/>
    <mergeCell ref="K9:K11"/>
    <mergeCell ref="L9:L11"/>
    <mergeCell ref="F7:F11"/>
    <mergeCell ref="G7:G11"/>
    <mergeCell ref="A19:E19"/>
    <mergeCell ref="M22:Q22"/>
    <mergeCell ref="M9:M11"/>
    <mergeCell ref="N9:N11"/>
    <mergeCell ref="N23:Q23"/>
    <mergeCell ref="P7:P11"/>
    <mergeCell ref="H8:H11"/>
    <mergeCell ref="I8:N8"/>
    <mergeCell ref="I9:I11"/>
    <mergeCell ref="J9:J11"/>
    <mergeCell ref="H7:N7"/>
    <mergeCell ref="Q7:Q11"/>
  </mergeCells>
  <printOptions horizontalCentered="1"/>
  <pageMargins left="0.1968503937007874" right="0" top="0.1968503937007874" bottom="0.1968503937007874" header="0.5118110236220472" footer="0.5118110236220472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2009-12-31T09:44:18Z</cp:lastPrinted>
  <dcterms:created xsi:type="dcterms:W3CDTF">1997-02-26T13:46:56Z</dcterms:created>
  <dcterms:modified xsi:type="dcterms:W3CDTF">2010-01-11T11:49:42Z</dcterms:modified>
  <cp:category/>
  <cp:version/>
  <cp:contentType/>
  <cp:contentStatus/>
</cp:coreProperties>
</file>